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esktop\"/>
    </mc:Choice>
  </mc:AlternateContent>
  <bookViews>
    <workbookView xWindow="-120" yWindow="-120" windowWidth="38640" windowHeight="21240" activeTab="1"/>
  </bookViews>
  <sheets>
    <sheet name="Государственные" sheetId="10" r:id="rId1"/>
    <sheet name="Муниципальные" sheetId="11" r:id="rId2"/>
    <sheet name="Гос_ЛИКВ_РЕОРГ" sheetId="7" r:id="rId3"/>
    <sheet name="Мун_ЛИКВ_РЕОРГ" sheetId="6" r:id="rId4"/>
  </sheets>
  <definedNames>
    <definedName name="_xlnm._FilterDatabase" localSheetId="2" hidden="1">Гос_ЛИКВ_РЕОРГ!$A$1:$G$1</definedName>
    <definedName name="_xlnm._FilterDatabase" localSheetId="0" hidden="1">Государственные!$A$1:$N$166</definedName>
    <definedName name="_xlnm._FilterDatabase" localSheetId="3" hidden="1">Мун_ЛИКВ_РЕОРГ!$A$1:$H$21</definedName>
    <definedName name="_xlnm._FilterDatabase" localSheetId="1" hidden="1">Муниципальные!$A$1:$M$795</definedName>
    <definedName name="_xlnm.Print_Area" localSheetId="0">Государственные!$A$1:$L$158</definedName>
    <definedName name="_xlnm.Print_Area" localSheetId="1">Муниципальные!$A$1:$M$789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1" l="1"/>
  <c r="A4" i="11" s="1"/>
  <c r="A5" i="11" s="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A176" i="11" s="1"/>
  <c r="A177" i="11" s="1"/>
  <c r="A178" i="11" s="1"/>
  <c r="A179" i="11" s="1"/>
  <c r="A180" i="11" s="1"/>
  <c r="A181" i="11" s="1"/>
  <c r="A182" i="11" s="1"/>
  <c r="A183" i="11" s="1"/>
  <c r="A184" i="11" s="1"/>
  <c r="A185" i="11" s="1"/>
  <c r="A186" i="11" s="1"/>
  <c r="A187" i="11" s="1"/>
  <c r="A188" i="11" s="1"/>
  <c r="A189" i="11" s="1"/>
  <c r="A190" i="11" s="1"/>
  <c r="A191" i="11" s="1"/>
  <c r="A192" i="11" s="1"/>
  <c r="A193" i="11" s="1"/>
  <c r="A194" i="11" s="1"/>
  <c r="A195" i="11" s="1"/>
  <c r="A196" i="11" s="1"/>
  <c r="A197" i="11" s="1"/>
  <c r="A198" i="11" s="1"/>
  <c r="A199" i="11" s="1"/>
  <c r="A200" i="11" s="1"/>
  <c r="A201" i="11" s="1"/>
  <c r="A202" i="11" s="1"/>
  <c r="A203" i="11" s="1"/>
  <c r="A204" i="11" s="1"/>
  <c r="A205" i="11" s="1"/>
  <c r="A206" i="11" s="1"/>
  <c r="A207" i="11" s="1"/>
  <c r="A208" i="11" s="1"/>
  <c r="A209" i="11" s="1"/>
  <c r="A210" i="11" s="1"/>
  <c r="A211" i="11" s="1"/>
  <c r="A212" i="11" s="1"/>
  <c r="A213" i="11" s="1"/>
  <c r="A214" i="11" s="1"/>
  <c r="A215" i="11" s="1"/>
  <c r="A216" i="11" s="1"/>
  <c r="A217" i="11" s="1"/>
  <c r="A218" i="11" s="1"/>
  <c r="A219" i="11" s="1"/>
  <c r="A220" i="11" s="1"/>
  <c r="A221" i="11" s="1"/>
  <c r="A222" i="11" s="1"/>
  <c r="A223" i="11" s="1"/>
  <c r="A224" i="11" s="1"/>
  <c r="A225" i="11" s="1"/>
  <c r="A226" i="11" s="1"/>
  <c r="A227" i="11" s="1"/>
  <c r="A228" i="11" s="1"/>
  <c r="A229" i="11" s="1"/>
  <c r="A230" i="11" s="1"/>
  <c r="A231" i="11" s="1"/>
  <c r="A232" i="11" s="1"/>
  <c r="A233" i="11" s="1"/>
  <c r="A234" i="11" s="1"/>
  <c r="A235" i="11" s="1"/>
  <c r="A236" i="11" s="1"/>
  <c r="A237" i="11" s="1"/>
  <c r="A238" i="11" s="1"/>
  <c r="A239" i="11" s="1"/>
  <c r="A240" i="11" s="1"/>
  <c r="A241" i="11" s="1"/>
  <c r="A242" i="11" s="1"/>
  <c r="A243" i="11" s="1"/>
  <c r="A244" i="11" s="1"/>
  <c r="A245" i="11" s="1"/>
  <c r="A246" i="11" s="1"/>
  <c r="A247" i="11" s="1"/>
  <c r="A248" i="11" s="1"/>
  <c r="A249" i="11" s="1"/>
  <c r="A250" i="11" s="1"/>
  <c r="A251" i="11" s="1"/>
  <c r="A252" i="11" s="1"/>
  <c r="A253" i="11" s="1"/>
  <c r="A254" i="11" s="1"/>
  <c r="A255" i="11" s="1"/>
  <c r="A256" i="11" s="1"/>
  <c r="A257" i="11" s="1"/>
  <c r="A258" i="11" s="1"/>
  <c r="A259" i="11" s="1"/>
  <c r="A260" i="11" s="1"/>
  <c r="A261" i="11" s="1"/>
  <c r="A262" i="11" s="1"/>
  <c r="A263" i="11" s="1"/>
  <c r="A264" i="11" s="1"/>
  <c r="A265" i="11" s="1"/>
  <c r="A266" i="11" s="1"/>
  <c r="A267" i="11" s="1"/>
  <c r="A268" i="11" s="1"/>
  <c r="A269" i="11" s="1"/>
  <c r="A270" i="11" s="1"/>
  <c r="A271" i="11" s="1"/>
  <c r="A272" i="11" s="1"/>
  <c r="A273" i="11" s="1"/>
  <c r="A274" i="11" s="1"/>
  <c r="A275" i="11" s="1"/>
  <c r="A276" i="11" s="1"/>
  <c r="A277" i="11" s="1"/>
  <c r="A278" i="11" s="1"/>
  <c r="A279" i="11" s="1"/>
  <c r="A280" i="11" s="1"/>
  <c r="A281" i="11" s="1"/>
  <c r="A282" i="11" s="1"/>
  <c r="A283" i="11" s="1"/>
  <c r="A284" i="11" s="1"/>
  <c r="A285" i="11" s="1"/>
  <c r="A286" i="11" s="1"/>
  <c r="A287" i="11" s="1"/>
  <c r="A288" i="11" s="1"/>
  <c r="A289" i="11" s="1"/>
  <c r="A290" i="11" s="1"/>
  <c r="A291" i="11" s="1"/>
  <c r="A292" i="11" s="1"/>
  <c r="A293" i="11" s="1"/>
  <c r="A294" i="11" s="1"/>
  <c r="A295" i="11" s="1"/>
  <c r="A296" i="11" s="1"/>
  <c r="A297" i="11" s="1"/>
  <c r="A298" i="11" s="1"/>
  <c r="A299" i="11" s="1"/>
  <c r="A300" i="11" s="1"/>
  <c r="A301" i="11" s="1"/>
  <c r="A302" i="11" s="1"/>
  <c r="A303" i="11" s="1"/>
  <c r="A304" i="11" s="1"/>
  <c r="A305" i="11" s="1"/>
  <c r="A306" i="11" s="1"/>
  <c r="A307" i="11" s="1"/>
  <c r="A308" i="11" s="1"/>
  <c r="A309" i="11" s="1"/>
  <c r="A310" i="11" s="1"/>
  <c r="A311" i="11" s="1"/>
  <c r="A312" i="11" s="1"/>
  <c r="A313" i="11" s="1"/>
  <c r="A314" i="11" s="1"/>
  <c r="A315" i="11" s="1"/>
  <c r="A316" i="11" s="1"/>
  <c r="A317" i="11" s="1"/>
  <c r="A318" i="11" s="1"/>
  <c r="A319" i="11" s="1"/>
  <c r="A320" i="11" s="1"/>
  <c r="A321" i="11" s="1"/>
  <c r="A322" i="11" s="1"/>
  <c r="A323" i="11" s="1"/>
  <c r="A324" i="11" s="1"/>
  <c r="A325" i="11" s="1"/>
  <c r="A326" i="11" s="1"/>
  <c r="A327" i="11" s="1"/>
  <c r="A328" i="11" s="1"/>
  <c r="A329" i="11" s="1"/>
  <c r="A330" i="11" s="1"/>
  <c r="A331" i="11" s="1"/>
  <c r="A332" i="11" s="1"/>
  <c r="A333" i="11" s="1"/>
  <c r="A334" i="11" s="1"/>
  <c r="A335" i="11" s="1"/>
  <c r="A336" i="11" s="1"/>
  <c r="A337" i="11" s="1"/>
  <c r="A338" i="11" s="1"/>
  <c r="A339" i="11" s="1"/>
  <c r="A340" i="11" s="1"/>
  <c r="A341" i="11" s="1"/>
  <c r="A342" i="11" s="1"/>
  <c r="A343" i="11" s="1"/>
  <c r="A344" i="11" s="1"/>
  <c r="A345" i="11" s="1"/>
  <c r="A346" i="11" s="1"/>
  <c r="A347" i="11" s="1"/>
  <c r="A348" i="11" s="1"/>
  <c r="A349" i="11" s="1"/>
  <c r="A350" i="11" s="1"/>
  <c r="A351" i="11" s="1"/>
  <c r="A352" i="11" s="1"/>
  <c r="A353" i="11" s="1"/>
  <c r="A354" i="11" s="1"/>
  <c r="A355" i="11" s="1"/>
  <c r="A356" i="11" s="1"/>
  <c r="A357" i="11" s="1"/>
  <c r="A358" i="11" s="1"/>
  <c r="A359" i="11" s="1"/>
  <c r="A360" i="11" s="1"/>
  <c r="A361" i="11" s="1"/>
  <c r="A362" i="11" s="1"/>
  <c r="A363" i="11" s="1"/>
  <c r="A364" i="11" s="1"/>
  <c r="A365" i="11" s="1"/>
  <c r="A366" i="11" s="1"/>
  <c r="A367" i="11" s="1"/>
  <c r="A368" i="11" s="1"/>
  <c r="A369" i="11" s="1"/>
  <c r="A370" i="11" s="1"/>
  <c r="A371" i="11" s="1"/>
  <c r="A372" i="11" s="1"/>
  <c r="A373" i="11" s="1"/>
  <c r="A374" i="11" s="1"/>
  <c r="A375" i="11" s="1"/>
  <c r="A376" i="11" s="1"/>
  <c r="A377" i="11" s="1"/>
  <c r="A378" i="11" s="1"/>
  <c r="A379" i="11" s="1"/>
  <c r="A380" i="11" s="1"/>
  <c r="A381" i="11" s="1"/>
  <c r="A382" i="11" s="1"/>
  <c r="A383" i="11" s="1"/>
  <c r="A384" i="11" s="1"/>
  <c r="A385" i="11" s="1"/>
  <c r="A386" i="11" s="1"/>
  <c r="A387" i="11" s="1"/>
  <c r="A388" i="11" s="1"/>
  <c r="A389" i="11" s="1"/>
  <c r="A390" i="11" s="1"/>
  <c r="A391" i="11" s="1"/>
  <c r="A392" i="11" s="1"/>
  <c r="A393" i="11" s="1"/>
  <c r="A394" i="11" s="1"/>
  <c r="A395" i="11" s="1"/>
  <c r="A396" i="11" s="1"/>
  <c r="A397" i="11" s="1"/>
  <c r="A398" i="11" s="1"/>
  <c r="A399" i="11" s="1"/>
  <c r="A400" i="11" s="1"/>
  <c r="A401" i="11" s="1"/>
  <c r="A402" i="11" s="1"/>
  <c r="A403" i="11" s="1"/>
  <c r="A404" i="11" s="1"/>
  <c r="A405" i="11" s="1"/>
  <c r="A406" i="11" s="1"/>
  <c r="A407" i="11" s="1"/>
  <c r="A408" i="11" s="1"/>
  <c r="A409" i="11" s="1"/>
  <c r="A410" i="11" s="1"/>
  <c r="A411" i="11" s="1"/>
  <c r="A412" i="11" s="1"/>
  <c r="A413" i="11" s="1"/>
  <c r="A414" i="11" s="1"/>
  <c r="A415" i="11" s="1"/>
  <c r="A416" i="11" s="1"/>
  <c r="A417" i="11" s="1"/>
  <c r="A418" i="11" s="1"/>
  <c r="A419" i="11" s="1"/>
  <c r="A420" i="11" s="1"/>
  <c r="A421" i="11" s="1"/>
  <c r="A422" i="11" s="1"/>
  <c r="A423" i="11" s="1"/>
  <c r="A424" i="11" s="1"/>
  <c r="A425" i="11" s="1"/>
  <c r="A426" i="11" s="1"/>
  <c r="A427" i="11" s="1"/>
  <c r="A428" i="11" s="1"/>
  <c r="A429" i="11" s="1"/>
  <c r="A430" i="11" s="1"/>
  <c r="A431" i="11" s="1"/>
  <c r="A432" i="11" s="1"/>
  <c r="A433" i="11" s="1"/>
  <c r="A434" i="11" s="1"/>
  <c r="A435" i="11" s="1"/>
  <c r="A436" i="11" s="1"/>
  <c r="A437" i="11" s="1"/>
  <c r="A438" i="11" s="1"/>
  <c r="A439" i="11" s="1"/>
  <c r="A440" i="11" s="1"/>
  <c r="A441" i="11" s="1"/>
  <c r="A442" i="11" s="1"/>
  <c r="A443" i="11" s="1"/>
  <c r="A444" i="11" s="1"/>
  <c r="A445" i="11" s="1"/>
  <c r="A446" i="11" s="1"/>
  <c r="A447" i="11" s="1"/>
  <c r="A448" i="11" s="1"/>
  <c r="A449" i="11" s="1"/>
  <c r="A450" i="11" s="1"/>
  <c r="A451" i="11" s="1"/>
  <c r="A452" i="11" s="1"/>
  <c r="A453" i="11" s="1"/>
  <c r="A454" i="11" s="1"/>
  <c r="A455" i="11" s="1"/>
  <c r="A456" i="11" s="1"/>
  <c r="A457" i="11" s="1"/>
  <c r="A458" i="11" s="1"/>
  <c r="A459" i="11" s="1"/>
  <c r="A460" i="11" s="1"/>
  <c r="A461" i="11" s="1"/>
  <c r="A462" i="11" s="1"/>
  <c r="A463" i="11" s="1"/>
  <c r="A464" i="11" s="1"/>
  <c r="A465" i="11" s="1"/>
  <c r="A466" i="11" s="1"/>
  <c r="A467" i="11" s="1"/>
  <c r="A468" i="11" s="1"/>
  <c r="A469" i="11" s="1"/>
  <c r="A470" i="11" s="1"/>
  <c r="A471" i="11" s="1"/>
  <c r="A472" i="11" s="1"/>
  <c r="A473" i="11" s="1"/>
  <c r="A474" i="11" s="1"/>
  <c r="A475" i="11" s="1"/>
  <c r="A476" i="11" s="1"/>
  <c r="A477" i="11" s="1"/>
  <c r="A478" i="11" s="1"/>
  <c r="A479" i="11" s="1"/>
  <c r="A480" i="11" s="1"/>
  <c r="A481" i="11" s="1"/>
  <c r="A482" i="11" s="1"/>
  <c r="A483" i="11" s="1"/>
  <c r="A484" i="11" s="1"/>
  <c r="A485" i="11" s="1"/>
  <c r="A486" i="11" s="1"/>
  <c r="A487" i="11" s="1"/>
  <c r="A488" i="11" s="1"/>
  <c r="A489" i="11" s="1"/>
  <c r="A490" i="11" s="1"/>
  <c r="A491" i="11" s="1"/>
  <c r="A492" i="11" s="1"/>
  <c r="A493" i="11" s="1"/>
  <c r="A494" i="11" s="1"/>
  <c r="A495" i="11" s="1"/>
  <c r="A496" i="11" s="1"/>
  <c r="A497" i="11" s="1"/>
  <c r="A498" i="11" s="1"/>
  <c r="A499" i="11" s="1"/>
  <c r="A500" i="11" s="1"/>
  <c r="A501" i="11" s="1"/>
  <c r="A502" i="11" s="1"/>
  <c r="A503" i="11" s="1"/>
  <c r="A504" i="11" s="1"/>
  <c r="A505" i="11" s="1"/>
  <c r="A506" i="11" s="1"/>
  <c r="A507" i="11" s="1"/>
  <c r="A508" i="11" s="1"/>
  <c r="A509" i="11" s="1"/>
  <c r="A510" i="11" s="1"/>
  <c r="A511" i="11" s="1"/>
  <c r="A512" i="11" s="1"/>
  <c r="A513" i="11" s="1"/>
  <c r="A514" i="11" s="1"/>
  <c r="A515" i="11" s="1"/>
  <c r="A516" i="11" s="1"/>
  <c r="A517" i="11" s="1"/>
  <c r="A518" i="11" s="1"/>
  <c r="A519" i="11" s="1"/>
  <c r="A520" i="11" s="1"/>
  <c r="A521" i="11" s="1"/>
  <c r="A522" i="11" s="1"/>
  <c r="A523" i="11" s="1"/>
  <c r="A524" i="11" s="1"/>
  <c r="A525" i="11" s="1"/>
  <c r="A526" i="11" s="1"/>
  <c r="A527" i="11" s="1"/>
  <c r="A528" i="11" s="1"/>
  <c r="A529" i="11" s="1"/>
  <c r="A530" i="11" s="1"/>
  <c r="A531" i="11" s="1"/>
  <c r="A532" i="11" s="1"/>
  <c r="A533" i="11" s="1"/>
  <c r="A534" i="11" s="1"/>
  <c r="A535" i="11" s="1"/>
  <c r="A536" i="11" s="1"/>
  <c r="A537" i="11" s="1"/>
  <c r="A538" i="11" s="1"/>
  <c r="A539" i="11" s="1"/>
  <c r="A540" i="11" s="1"/>
  <c r="A541" i="11" s="1"/>
  <c r="A542" i="11" s="1"/>
  <c r="A543" i="11" s="1"/>
  <c r="A544" i="11" s="1"/>
  <c r="A545" i="11" s="1"/>
  <c r="A546" i="11" s="1"/>
  <c r="A547" i="11" s="1"/>
  <c r="A548" i="11" s="1"/>
  <c r="A549" i="11" s="1"/>
  <c r="A550" i="11" s="1"/>
  <c r="A551" i="11" s="1"/>
  <c r="A552" i="11" s="1"/>
  <c r="A553" i="11" s="1"/>
  <c r="A554" i="11" s="1"/>
  <c r="A555" i="11" s="1"/>
  <c r="A556" i="11" s="1"/>
  <c r="A557" i="11" s="1"/>
  <c r="A558" i="11" s="1"/>
  <c r="A559" i="11" s="1"/>
  <c r="A560" i="11" s="1"/>
  <c r="A561" i="11" s="1"/>
  <c r="A562" i="11" s="1"/>
  <c r="A563" i="11" s="1"/>
  <c r="A564" i="11" s="1"/>
  <c r="A565" i="11" s="1"/>
  <c r="A566" i="11" s="1"/>
  <c r="A567" i="11" s="1"/>
  <c r="A568" i="11" s="1"/>
  <c r="A569" i="11" s="1"/>
  <c r="A570" i="11" s="1"/>
  <c r="A571" i="11" s="1"/>
  <c r="A572" i="11" s="1"/>
  <c r="A573" i="11" s="1"/>
  <c r="A574" i="11" s="1"/>
  <c r="A575" i="11" s="1"/>
  <c r="A576" i="11" s="1"/>
  <c r="A577" i="11" s="1"/>
  <c r="A578" i="11" s="1"/>
  <c r="A579" i="11" s="1"/>
  <c r="A580" i="11" s="1"/>
  <c r="A581" i="11" s="1"/>
  <c r="A582" i="11" s="1"/>
  <c r="A583" i="11" s="1"/>
  <c r="A584" i="11" s="1"/>
  <c r="A585" i="11" s="1"/>
  <c r="A586" i="11" s="1"/>
  <c r="A587" i="11" s="1"/>
  <c r="A588" i="11" s="1"/>
  <c r="A589" i="11" s="1"/>
  <c r="A590" i="11" s="1"/>
  <c r="A591" i="11" s="1"/>
  <c r="A592" i="11" s="1"/>
  <c r="A593" i="11" s="1"/>
  <c r="A594" i="11" s="1"/>
  <c r="A595" i="11" s="1"/>
  <c r="A596" i="11" s="1"/>
  <c r="A597" i="11" s="1"/>
  <c r="A598" i="11" s="1"/>
  <c r="A599" i="11" s="1"/>
  <c r="A600" i="11" s="1"/>
  <c r="A601" i="11" s="1"/>
  <c r="A602" i="11" s="1"/>
  <c r="A603" i="11" s="1"/>
  <c r="A604" i="11" s="1"/>
  <c r="A605" i="11" s="1"/>
  <c r="A606" i="11" s="1"/>
  <c r="A607" i="11" s="1"/>
  <c r="A608" i="11" s="1"/>
  <c r="A609" i="11" s="1"/>
  <c r="A610" i="11" s="1"/>
  <c r="A611" i="11" s="1"/>
  <c r="A612" i="11" s="1"/>
  <c r="A613" i="11" s="1"/>
  <c r="A614" i="11" s="1"/>
  <c r="A615" i="11" s="1"/>
  <c r="A616" i="11" s="1"/>
  <c r="A617" i="11" s="1"/>
  <c r="A618" i="11" s="1"/>
  <c r="A619" i="11" s="1"/>
  <c r="A620" i="11" s="1"/>
  <c r="A621" i="11" s="1"/>
  <c r="A622" i="11" s="1"/>
  <c r="A623" i="11" s="1"/>
  <c r="A624" i="11" s="1"/>
  <c r="A625" i="11" s="1"/>
  <c r="A626" i="11" s="1"/>
  <c r="A627" i="11" s="1"/>
  <c r="A628" i="11" s="1"/>
  <c r="A629" i="11" s="1"/>
  <c r="A630" i="11" s="1"/>
  <c r="A631" i="11" s="1"/>
  <c r="A632" i="11" s="1"/>
  <c r="A633" i="11" s="1"/>
  <c r="A634" i="11" s="1"/>
  <c r="A635" i="11" s="1"/>
  <c r="A636" i="11" s="1"/>
  <c r="A637" i="11" s="1"/>
  <c r="A638" i="11" s="1"/>
  <c r="A639" i="11" s="1"/>
  <c r="A640" i="11" s="1"/>
  <c r="A641" i="11" s="1"/>
  <c r="A642" i="11" s="1"/>
  <c r="A643" i="11" s="1"/>
  <c r="A644" i="11" s="1"/>
  <c r="A645" i="11" s="1"/>
  <c r="A646" i="11" s="1"/>
  <c r="A647" i="11" s="1"/>
  <c r="A648" i="11" s="1"/>
  <c r="A649" i="11" s="1"/>
  <c r="A650" i="11" s="1"/>
  <c r="A651" i="11" s="1"/>
  <c r="A652" i="11" s="1"/>
  <c r="A653" i="11" s="1"/>
  <c r="A654" i="11" s="1"/>
  <c r="A655" i="11" s="1"/>
  <c r="A656" i="11" s="1"/>
  <c r="A657" i="11" s="1"/>
  <c r="A658" i="11" s="1"/>
  <c r="A659" i="11" s="1"/>
  <c r="A660" i="11" s="1"/>
  <c r="A661" i="11" s="1"/>
  <c r="A662" i="11" s="1"/>
  <c r="A663" i="11" s="1"/>
  <c r="A664" i="11" s="1"/>
  <c r="A665" i="11" s="1"/>
  <c r="A666" i="11" s="1"/>
  <c r="A667" i="11" s="1"/>
  <c r="A668" i="11" s="1"/>
  <c r="A669" i="11" s="1"/>
  <c r="A670" i="11" s="1"/>
  <c r="A671" i="11" s="1"/>
  <c r="A672" i="11" s="1"/>
  <c r="A673" i="11" s="1"/>
  <c r="A674" i="11" s="1"/>
  <c r="A675" i="11" s="1"/>
  <c r="A676" i="11" s="1"/>
  <c r="A677" i="11" s="1"/>
  <c r="A678" i="11" s="1"/>
  <c r="A679" i="11" s="1"/>
  <c r="A680" i="11" s="1"/>
  <c r="A681" i="11" s="1"/>
  <c r="A682" i="11" s="1"/>
  <c r="A683" i="11" s="1"/>
  <c r="A684" i="11" s="1"/>
  <c r="A685" i="11" s="1"/>
  <c r="A686" i="11" s="1"/>
  <c r="A687" i="11" s="1"/>
  <c r="A688" i="11" s="1"/>
  <c r="A689" i="11" s="1"/>
  <c r="A690" i="11" s="1"/>
  <c r="A691" i="11" s="1"/>
  <c r="A692" i="11" s="1"/>
  <c r="A693" i="11" s="1"/>
  <c r="A694" i="11" s="1"/>
  <c r="A695" i="11" s="1"/>
  <c r="A696" i="11" s="1"/>
  <c r="A697" i="11" s="1"/>
  <c r="A698" i="11" s="1"/>
  <c r="A699" i="11" s="1"/>
  <c r="A700" i="11" s="1"/>
  <c r="A701" i="11" s="1"/>
  <c r="A702" i="11" s="1"/>
  <c r="A703" i="11" s="1"/>
  <c r="A704" i="11" s="1"/>
  <c r="A705" i="11" s="1"/>
  <c r="A706" i="11" s="1"/>
  <c r="A707" i="11" s="1"/>
  <c r="A708" i="11" s="1"/>
  <c r="A709" i="11" s="1"/>
  <c r="A710" i="11" s="1"/>
  <c r="A711" i="11" s="1"/>
  <c r="A712" i="11" s="1"/>
  <c r="A713" i="11" s="1"/>
  <c r="A714" i="11" s="1"/>
  <c r="A715" i="11" s="1"/>
  <c r="A716" i="11" s="1"/>
  <c r="A717" i="11" s="1"/>
  <c r="A718" i="11" s="1"/>
  <c r="A719" i="11" s="1"/>
  <c r="A720" i="11" s="1"/>
  <c r="A721" i="11" s="1"/>
  <c r="A722" i="11" s="1"/>
  <c r="A723" i="11" s="1"/>
  <c r="A724" i="11" s="1"/>
  <c r="A725" i="11" s="1"/>
  <c r="A726" i="11" s="1"/>
  <c r="A727" i="11" s="1"/>
  <c r="A728" i="11" s="1"/>
  <c r="A729" i="11" s="1"/>
  <c r="A730" i="11" s="1"/>
  <c r="A731" i="11" s="1"/>
  <c r="A732" i="11" s="1"/>
  <c r="A733" i="11" s="1"/>
  <c r="A734" i="11" s="1"/>
  <c r="A735" i="11" s="1"/>
  <c r="A736" i="11" s="1"/>
  <c r="A737" i="11" s="1"/>
  <c r="A738" i="11" s="1"/>
  <c r="A739" i="11" s="1"/>
  <c r="A740" i="11" s="1"/>
  <c r="A741" i="11" s="1"/>
  <c r="A742" i="11" s="1"/>
  <c r="A743" i="11" s="1"/>
  <c r="A744" i="11" s="1"/>
  <c r="A745" i="11" s="1"/>
  <c r="A746" i="11" s="1"/>
  <c r="A747" i="11" s="1"/>
  <c r="A748" i="11" s="1"/>
  <c r="A749" i="11" s="1"/>
  <c r="A750" i="11" s="1"/>
  <c r="A751" i="11" s="1"/>
  <c r="A752" i="11" s="1"/>
  <c r="A753" i="11" s="1"/>
  <c r="A754" i="11" s="1"/>
  <c r="A755" i="11" s="1"/>
  <c r="A756" i="11" s="1"/>
  <c r="A757" i="11" s="1"/>
  <c r="A758" i="11" s="1"/>
  <c r="A759" i="11" s="1"/>
  <c r="A760" i="11" s="1"/>
  <c r="A761" i="11" s="1"/>
  <c r="A762" i="11" s="1"/>
  <c r="A763" i="11" s="1"/>
  <c r="A764" i="11" s="1"/>
  <c r="A765" i="11" s="1"/>
  <c r="A766" i="11" s="1"/>
  <c r="A767" i="11" s="1"/>
  <c r="A768" i="11" s="1"/>
  <c r="A769" i="11" s="1"/>
  <c r="A770" i="11" s="1"/>
  <c r="A771" i="11" s="1"/>
  <c r="A772" i="11" s="1"/>
  <c r="A773" i="11" s="1"/>
  <c r="A774" i="11" s="1"/>
  <c r="A775" i="11" s="1"/>
  <c r="A776" i="11" s="1"/>
  <c r="A777" i="11" s="1"/>
  <c r="A778" i="11" s="1"/>
  <c r="A779" i="11" s="1"/>
  <c r="A780" i="11" s="1"/>
  <c r="A781" i="11" s="1"/>
  <c r="A782" i="11" s="1"/>
  <c r="A783" i="11" s="1"/>
  <c r="A784" i="11" s="1"/>
  <c r="A785" i="11" s="1"/>
  <c r="A786" i="11" s="1"/>
  <c r="A787" i="11" s="1"/>
  <c r="A788" i="11" s="1"/>
  <c r="A789" i="11" s="1"/>
  <c r="A790" i="11" s="1"/>
  <c r="A791" i="11" s="1"/>
  <c r="A792" i="11" s="1"/>
  <c r="A793" i="11" s="1"/>
  <c r="A794" i="11" s="1"/>
  <c r="A795" i="11" s="1"/>
  <c r="A3" i="10" l="1"/>
  <c r="A4" i="10" s="1"/>
  <c r="A5" i="10" s="1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s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M146" i="11" l="1"/>
  <c r="M32" i="11" l="1"/>
  <c r="M40" i="11"/>
</calcChain>
</file>

<file path=xl/sharedStrings.xml><?xml version="1.0" encoding="utf-8"?>
<sst xmlns="http://schemas.openxmlformats.org/spreadsheetml/2006/main" count="6079" uniqueCount="1484">
  <si>
    <t>№  п/п</t>
  </si>
  <si>
    <t>Наименование  хозяйствуещего  субъекта</t>
  </si>
  <si>
    <t>Учредитель хозяйствующего субъекта</t>
  </si>
  <si>
    <t>Сведения о государственной регистрации (ИНН)</t>
  </si>
  <si>
    <t>Организационно- правовая форма</t>
  </si>
  <si>
    <t>Суммарная доля участия (субъекта РФ/МО) в хоз.субъект е, в %</t>
  </si>
  <si>
    <t>Наименование рынка присутствия хозяйствующего субъекта</t>
  </si>
  <si>
    <t>ОКВЭД с расшифровкой наименования (по основному коду ОКВЭД)</t>
  </si>
  <si>
    <t>Министерство образования и науки Мурманской области</t>
  </si>
  <si>
    <t>государственное бюджетное учреждение</t>
  </si>
  <si>
    <t xml:space="preserve"> 85.42.9 Деятельность по дополнительному профессиональному образованию прочая, не включенная в другие группировки</t>
  </si>
  <si>
    <t>государственное казенное учреждение</t>
  </si>
  <si>
    <t>02.10 Лесоводство и прочая лесохозяйственная деятельность</t>
  </si>
  <si>
    <t>02.40.1 Предоставление услуг в области лесоводства</t>
  </si>
  <si>
    <t>ГОБУ "Автобаза Правительства Мурманской области"</t>
  </si>
  <si>
    <t>Аппарат Правительства Мурманской области (министерство)</t>
  </si>
  <si>
    <t>49.39.39 Перевозки пассажиров сухопутным транспортом прочие, не включенные в другие группировки</t>
  </si>
  <si>
    <t>ГОКУЗ особого типа "Медицинский центр мобилизационных резервов "Резерв" Министерства здравоохранения Мурманской области</t>
  </si>
  <si>
    <t xml:space="preserve">Министерство здравоохранения Мурманской области </t>
  </si>
  <si>
    <t>52.10.9 Хранение и складирование прочих грузов</t>
  </si>
  <si>
    <t>Министерство транспорта и дорожного хозяйства Мурманской области</t>
  </si>
  <si>
    <t>52.21.22 Деятельность по эксплуатации автомобильных дорог и автомагистралей</t>
  </si>
  <si>
    <t>Министерство информационной политики Мурманской области</t>
  </si>
  <si>
    <t>58.13.1 Издание газет в печатном виде</t>
  </si>
  <si>
    <t>ГОБУ "Центр информационных технологий Мурманской области"</t>
  </si>
  <si>
    <t>Министерство цифрового развития Мурманской области</t>
  </si>
  <si>
    <t>62.02 Деятельность консультативная и работы в области компьютерных технологий</t>
  </si>
  <si>
    <t>некоммерческая микрокредитная компания</t>
  </si>
  <si>
    <t>64.99 Предоставление прочих финансовых услуг, кроме услуг по страхованию и пенсионному обеспечению, не включенных в другие группировки</t>
  </si>
  <si>
    <t>Министерство имущественных отношений Мурманской области</t>
  </si>
  <si>
    <t>нет данных</t>
  </si>
  <si>
    <t>государственное автономное учреждение</t>
  </si>
  <si>
    <t>68.32.2 Управление эксплуатацией нежилого фонда за вознаграждение или на договорной основе</t>
  </si>
  <si>
    <t>ГБУ  "Центр по обслуживанию областных учреждений культуры"</t>
  </si>
  <si>
    <t>Министерство культуры Мурманской области</t>
  </si>
  <si>
    <t>ГОБУ "Управление по обеспечению деятельности Правительства Мурманской области"</t>
  </si>
  <si>
    <t>автономная некоммерческая организация</t>
  </si>
  <si>
    <t xml:space="preserve">70.22 Консультирование по вопросам коммерческой деятельности и управления            </t>
  </si>
  <si>
    <t>Министерство строительства Мурманской области</t>
  </si>
  <si>
    <t xml:space="preserve">71.1 Деятельность в области архитектуры, инженерных изысканий и предоставление технических консультаций в этих областях </t>
  </si>
  <si>
    <t>АНО "Центр городского развития Мурманской области"</t>
  </si>
  <si>
    <t xml:space="preserve"> Министерство градостроительства и благоустройства Мурманской области</t>
  </si>
  <si>
    <t>Автономная некоммерческая организация</t>
  </si>
  <si>
    <t>71.11 Деятельность в области архитектуры</t>
  </si>
  <si>
    <t>71.12.64 Государственный контроль (надзор) за соблюдением требований технических регламетов</t>
  </si>
  <si>
    <t>ГОБВУ "Мурманская областная ветеринарная лаборатория"</t>
  </si>
  <si>
    <t>Комитет по ветеринарии Мурманской области</t>
  </si>
  <si>
    <t>75.00  Ветеринарная деятельность</t>
  </si>
  <si>
    <t>ГОБВУ "Мурманская областная станция по борьбе с болезнями животных"</t>
  </si>
  <si>
    <t>Министерство труда и социального развития Мурманской области</t>
  </si>
  <si>
    <t xml:space="preserve">государственное бюджетное учреждение </t>
  </si>
  <si>
    <t>78.30 Деятельность по подбору персонала прочая</t>
  </si>
  <si>
    <t>ГОКУ "Представительство Правительства Мурманской области"</t>
  </si>
  <si>
    <t>84.11 Деятельность органов государственного управления и местного самоуправления по вопросам общего характера</t>
  </si>
  <si>
    <t>ГОКУ "Агентство энергетической эффективности Мурманской области"</t>
  </si>
  <si>
    <t>Министерство энергетики и жилищно-коммунального хозяйства Мурманской области</t>
  </si>
  <si>
    <t>Министерство юстиции Мурманской области</t>
  </si>
  <si>
    <t>84.13 Регулирование и содействие эффективному ведению экономической деятельности предприятий</t>
  </si>
  <si>
    <t>ГОБОУ "Мурманская коррекционная школа №1"</t>
  </si>
  <si>
    <t>85.13 Образование основное общее</t>
  </si>
  <si>
    <t>ГКОУМО "Вечерняя (сменная) общеобразовательная школа № 18"</t>
  </si>
  <si>
    <t xml:space="preserve">85.14 Образование среднее общее </t>
  </si>
  <si>
    <t xml:space="preserve">85.21 Образование профессиональное среднее </t>
  </si>
  <si>
    <t>85.23 Подготовка кадров высшей квалификации</t>
  </si>
  <si>
    <t>85.41 Образование дополнительное детей и взрослых</t>
  </si>
  <si>
    <t>85.42 Образование профессиональное дополнительное</t>
  </si>
  <si>
    <t>86.10 Деятельность больничных организаций</t>
  </si>
  <si>
    <t>ГОБУЗ "Кольская ЦРБ"</t>
  </si>
  <si>
    <t xml:space="preserve">ГОБУЗ "Мурманская областная клиническая больница имени П.А. Баяндина" </t>
  </si>
  <si>
    <t>ГОБУЗ "Мурманский областной клинический многопрофильный центр"</t>
  </si>
  <si>
    <t>ГОБУЗ "Ловозерская центральная районная больница"</t>
  </si>
  <si>
    <t>ГОАУЗ "Апатитская стоматологическая поликлиника"</t>
  </si>
  <si>
    <t>86.2 Медицинская и стоматологическая практика</t>
  </si>
  <si>
    <t>86.21 Общая врачебная практика</t>
  </si>
  <si>
    <t>86.23 Стоматологическая практика</t>
  </si>
  <si>
    <t>86.90.2 Деятельность судебно - медицинской экспертизы</t>
  </si>
  <si>
    <t>86.90.9 Деятельность в области медицины прочая, не включенная в другие группировки</t>
  </si>
  <si>
    <t>87.30 Деятельность по уходу за престарелыми и инвалидами с обеспечением проживания</t>
  </si>
  <si>
    <t>87.90 Деятельность по уходу с обеспечением проживания прочая</t>
  </si>
  <si>
    <t xml:space="preserve">ГКУ "Апатитский межрайонный центр социальной поддержки населения" </t>
  </si>
  <si>
    <t>88.10 Предоставление социальных услуг без обеспечения проживания престарелым и инвалидам</t>
  </si>
  <si>
    <t xml:space="preserve">ГКУ "Мончегорский межрайонный центр социальной поддержки населения" </t>
  </si>
  <si>
    <t xml:space="preserve">ГКУ "Центр социальной поддержки населения г.Мурманска" </t>
  </si>
  <si>
    <t>ГКУ "Снежногорский межрайонный центр социальной поддержки населения"</t>
  </si>
  <si>
    <t>ГКУ "Североморский межрайонный центр социальной поддержки населения"</t>
  </si>
  <si>
    <t xml:space="preserve">ГКУ "Центр социальной поддержки населения по Печенгскому району" </t>
  </si>
  <si>
    <t>90.01 Деятельность в области иполнительских искусств</t>
  </si>
  <si>
    <t>90.04 Деятельность учреждений культуры и искусства</t>
  </si>
  <si>
    <t>ГОКУ "Государственный архив Мурманской области в г.Кировске"</t>
  </si>
  <si>
    <t>91.01 Деятельность библиотек и архивов</t>
  </si>
  <si>
    <t>ГОБУК "Мурманская областная детско-юношеская библиотека имени В.П. Махаевой"</t>
  </si>
  <si>
    <t>91.02 Деятельность музеев</t>
  </si>
  <si>
    <t>ГОАУК "Мурманский областной художественный музей"</t>
  </si>
  <si>
    <t>ГКУ "Дирекция (администрация) особо охраняемых природных территорий регионального значения Мурманской области"</t>
  </si>
  <si>
    <t>91.04 Деятельность ботанических садов, зоопарков, государственных природных заповедников и национальных парков</t>
  </si>
  <si>
    <t>93.19 Деятельность в области спорта прочая</t>
  </si>
  <si>
    <t>93.1 Деятельность в области спорта</t>
  </si>
  <si>
    <t>Министерство внутренней политики Мурманской области</t>
  </si>
  <si>
    <t>93.29.9 Деятельность зрелищно-развлекательная прочая, не включенная в другие группировки</t>
  </si>
  <si>
    <t>Комитет по конкурентной политике Мурманской области</t>
  </si>
  <si>
    <t>государственное унитарное предприятие</t>
  </si>
  <si>
    <t>36.00 Забор, очистка и распределение воды</t>
  </si>
  <si>
    <t>36.00.2 Распределение воды для питьевых и промышленных нужд</t>
  </si>
  <si>
    <t>01.41 Разведение молочного крупного рогатого скота, производство сырого молока</t>
  </si>
  <si>
    <t>акционерное общество</t>
  </si>
  <si>
    <t>АО "Корпорация развития Мурманской области"</t>
  </si>
  <si>
    <t xml:space="preserve">акционерное общество </t>
  </si>
  <si>
    <t>35.30.14 Производство пара и горячей воды котельными</t>
  </si>
  <si>
    <t>открытое акционерное общество</t>
  </si>
  <si>
    <t>68.20.2 Аренда и управление собственным или арендованным нежилым недвижимым имуществом</t>
  </si>
  <si>
    <t>Номер</t>
  </si>
  <si>
    <t>Наименование муниципального образования</t>
  </si>
  <si>
    <t>Наименование хозяйствующего субъекта</t>
  </si>
  <si>
    <t>Организационно-правовая форма (МУП, ПАО, ООО и т.д.)</t>
  </si>
  <si>
    <t>МБУК "Междуреченский СДК"</t>
  </si>
  <si>
    <t>муниципальное бюджетное учреждение</t>
  </si>
  <si>
    <t>90.04.3 Деятельность учреждений клубного типа: клубов, дворцов и домов культуры, домов народного творчества</t>
  </si>
  <si>
    <t>МО Ковдорский район</t>
  </si>
  <si>
    <t>муниципальное автономное учреждение</t>
  </si>
  <si>
    <t>муниципальное казенное учреждение</t>
  </si>
  <si>
    <t>84.11.3 Деятельность органов местного самоуправления по управлению вопросами общего характера</t>
  </si>
  <si>
    <t>МБОУ Средняя общеобразовательная школа № 1 с углублённым изучением английского языка г.Ковдор</t>
  </si>
  <si>
    <t>85.14 Образование среднее общее</t>
  </si>
  <si>
    <t>МБОУ Средняя общеобразовательная школа № 4  г.Ковдор</t>
  </si>
  <si>
    <t>МАДОУ Детский сад № 5 "Теремок"  г.Ковдор</t>
  </si>
  <si>
    <t>85.11 Образование дошкольное</t>
  </si>
  <si>
    <t>85.41.9 Образование дополнительное детей и взрослых, не включенное в другие группировки</t>
  </si>
  <si>
    <t xml:space="preserve">93.19 Деятельность в области спорта прочая </t>
  </si>
  <si>
    <t>МБОУ Основная общеобразовательная школа № 3  г.Ковдор</t>
  </si>
  <si>
    <t>МБОУ Основная общеобразовательная школа №2  г.Ковдор</t>
  </si>
  <si>
    <t>МБУ "Культурно-спортивный центр"</t>
  </si>
  <si>
    <t xml:space="preserve">38.11 Сбор неопасных отходов </t>
  </si>
  <si>
    <t>МБУ "Редакция газеты "Городское время"</t>
  </si>
  <si>
    <t xml:space="preserve">84.11 Деятельность органов государственного управления и местного самоуправления по вопросам общего характера </t>
  </si>
  <si>
    <t>МБУО "Информационнометодический кабинет работников образования                                      г. Полярные Зори</t>
  </si>
  <si>
    <t>МБУК "Дом Культуры н.п. Африканда"</t>
  </si>
  <si>
    <t>МБУК "Централизованная библиотечная система г. Полярные Зори"</t>
  </si>
  <si>
    <t>91.1 Деятельность библиотек и архивов</t>
  </si>
  <si>
    <t>МБУК "Городской Дворец культуры г. Полярные Зори"</t>
  </si>
  <si>
    <t>МБУ "Контора хозяйственно-эксплуатационного обслуживания отдела образования администрации г. Полярные Зори"</t>
  </si>
  <si>
    <t>МБУ "Централизованная бухгалтерия отдела образования г. Полярные Зори"</t>
  </si>
  <si>
    <t>69.20.2 Деятельность по оказанию услуг в области бухгалтерского учета</t>
  </si>
  <si>
    <t>МАОУ ДОД "Детско-юношеская спортивная школа" г.Полярные Зори</t>
  </si>
  <si>
    <t>МБОУ основная общеобразовательная школа № 3 имени Д.К. Булганина г. Полярные Зори</t>
  </si>
  <si>
    <t>МБОУ ДО "Дом детского творчества"</t>
  </si>
  <si>
    <t>МАДОУ  детский сад комбинированного вида № 3 г. Полярные Зори</t>
  </si>
  <si>
    <t>МБУ ДО "Детская школа искусств г. Полярные Зори"</t>
  </si>
  <si>
    <t>МБУ ДО "Детская школа искусств н.п.Африканда"</t>
  </si>
  <si>
    <t>МКУ "Управление городским хозяйством"</t>
  </si>
  <si>
    <t>68.32 Управление недвижимым имуществом за вознаграждение или на договорной основе</t>
  </si>
  <si>
    <t>МКУ "Отдел имущественных отношений и муниципального контроля администрации г. Полярные Зори"</t>
  </si>
  <si>
    <t>93.19. Деятельность в области спорта прочая</t>
  </si>
  <si>
    <t>18.12 Прочие виды полиграфической деятельности</t>
  </si>
  <si>
    <t>68.32.1 Управление эксплуатацией жилого фонда за вознаграждение или на договорной основе</t>
  </si>
  <si>
    <t xml:space="preserve">МКУ "Централизованная бухгалтерия" </t>
  </si>
  <si>
    <t>93.11 Деятельность спортивных объектов</t>
  </si>
  <si>
    <t>Отдел по культуре, спорту и делам молодежи Администрации города Оленегорска с подведомственной территорией Мурманской области</t>
  </si>
  <si>
    <t>МБДОУ № 2</t>
  </si>
  <si>
    <t>МАДОУ № 9</t>
  </si>
  <si>
    <t xml:space="preserve">МБДОУ № 14 </t>
  </si>
  <si>
    <t xml:space="preserve">МБДОУ № 15 </t>
  </si>
  <si>
    <t xml:space="preserve">МАДОУ  № 13 </t>
  </si>
  <si>
    <t>Комитет по управлению муниципальным имуществом Администрации города Оленегорска с подведомственной территорией Мурманской области</t>
  </si>
  <si>
    <t>комитет по образованию Администрации города Оленегорска с подведомственной территорией Мурманской области</t>
  </si>
  <si>
    <t>Администрация города Оленегорска с подвед.тер.</t>
  </si>
  <si>
    <t>69.20.2 Деятельность по оказанию услуг в области бухгалтерского  учета</t>
  </si>
  <si>
    <t>56.29.2 Деятельность столовых и буфетов при предприятиях и учреждениях</t>
  </si>
  <si>
    <t xml:space="preserve">МБДОУ № 12 </t>
  </si>
  <si>
    <t xml:space="preserve">МБДОУ № 6 </t>
  </si>
  <si>
    <t>85.41.2 Образование в области культуры</t>
  </si>
  <si>
    <t>МУК "Централизованная библиотечная система"</t>
  </si>
  <si>
    <t xml:space="preserve"> 85.42.9 Деятельность по дополнительному профессиональному образованию прочая , не включенная в другие групптровки.</t>
  </si>
  <si>
    <t>МБУ "ХЭС"</t>
  </si>
  <si>
    <t>81.22 Деятельность по чистке и уборке жилых зданий и нежилых помещений прочая</t>
  </si>
  <si>
    <t>БМУ ДК п.Умба</t>
  </si>
  <si>
    <t>МБУК "Пушновский сельский Дом культуры" муниципального образования сельское поселение Пушной Кольского района Мурманской области</t>
  </si>
  <si>
    <t>МБУК "Лопарский сельский Дом культуры" муниципального образования сельское поселение Пушной Кольского района Мурманской области</t>
  </si>
  <si>
    <t>МКУ "Управление делами администрации сельского поселения Пушной Кольского района Мурманской области"</t>
  </si>
  <si>
    <t>84.11.35 Деятельность органов местного самоуправления сельских поселений</t>
  </si>
  <si>
    <t>МО Кандалакшский район</t>
  </si>
  <si>
    <t>58 Деятельность издательская</t>
  </si>
  <si>
    <t>МАОУ ЦРТДИЮ</t>
  </si>
  <si>
    <t xml:space="preserve">МБДОУ Детский сад № 53 г. Кандалакша </t>
  </si>
  <si>
    <t xml:space="preserve">МБДОУ Детский сад № 32 п.г.т. Зеленоборский </t>
  </si>
  <si>
    <t>МБДОУ Детский сад № 3 г. Кандалкша</t>
  </si>
  <si>
    <t>МБОУ СОШ № 13 н.п. Белое море</t>
  </si>
  <si>
    <t>МБДОУ Детский сад № 62 г. Кандалакша</t>
  </si>
  <si>
    <t>МБДОУ Детский сад № 12 "Рыбка"</t>
  </si>
  <si>
    <t>МБОУ СОШ № 11 н.п. Зареченск</t>
  </si>
  <si>
    <t>МБДОУ Детский сад № 19 г. Кандалакша</t>
  </si>
  <si>
    <t>МБДОУ Детский сад № 20 "Ладушки"</t>
  </si>
  <si>
    <t>МБДОУ Детский сад № 10 н.п. Нивский</t>
  </si>
  <si>
    <t>МБДОУ Детский сад № 63 г. Кандалакша</t>
  </si>
  <si>
    <t>МБДОУ Детский сад № 43 с. Лувеньга</t>
  </si>
  <si>
    <t>МБДОУ Детский сад № 52 "Медвеженок"</t>
  </si>
  <si>
    <t>МБОУ СОШ № 6 п.г.т. Зеленоборский</t>
  </si>
  <si>
    <t xml:space="preserve">МБОУ ООШ № 5 им. А.И. Деревянчука </t>
  </si>
  <si>
    <t xml:space="preserve">МБДОУ Детский сад № 14 "Березка" </t>
  </si>
  <si>
    <t>МБДОУ Детский сад № 57 "Родничок"</t>
  </si>
  <si>
    <t>МБДОУ Детский сад № 13</t>
  </si>
  <si>
    <t>МБУДО ДМШ</t>
  </si>
  <si>
    <t>МБУ "Кандалакшское управление ГО и ЧС"</t>
  </si>
  <si>
    <t>84.25 Деятельность по обеспечению безопасности в чрезвычайных ситуациях</t>
  </si>
  <si>
    <t>МКУ "Централизованная бухгалтерия учреждений образования"</t>
  </si>
  <si>
    <t>69.2 Деятельность по оказанию услуг в области бухгалтерского учета, по проведению финансового аудита, по налоговому консультированию</t>
  </si>
  <si>
    <t>МБОУ СОШ №9 г. Кандалакша</t>
  </si>
  <si>
    <t>МАОУ ДО ДЮЦ Ровесник им. С.А. Крыловой</t>
  </si>
  <si>
    <t xml:space="preserve">МБОУ СОШ № 1 </t>
  </si>
  <si>
    <t>МАОУ СОШ № 10</t>
  </si>
  <si>
    <t>МБОУ СОШ № 2</t>
  </si>
  <si>
    <t>МАОУ ООШ № 19</t>
  </si>
  <si>
    <t>МБДОУ Детский сад № 15</t>
  </si>
  <si>
    <t>МБДОУ Детский сад № 16 г. Кандалакша</t>
  </si>
  <si>
    <t>МАОУДО ДЮСШ</t>
  </si>
  <si>
    <t>МБОУДО Детская школа искусств № 1"</t>
  </si>
  <si>
    <t>МАОУ СОШ № 3 с. Алакуртти</t>
  </si>
  <si>
    <t>МАДОУ Детский сад № 55 с. Алакуртти</t>
  </si>
  <si>
    <t>МБДОУ Детский сад № 49 "Улыбка"</t>
  </si>
  <si>
    <t>МАУДО Детский сад № 27 МО Кандалакшский район</t>
  </si>
  <si>
    <t>МКУ "Муниципальный архив Кандалакшского района"</t>
  </si>
  <si>
    <t>МАУДО ДШИ №2 п.г.т. Зеленоборский</t>
  </si>
  <si>
    <t>МБОУ СОШ № 15 н.п. Нивский</t>
  </si>
  <si>
    <t>МБДОУ Детский сад № 48 "Солнышко"</t>
  </si>
  <si>
    <t>МБДОУ Детский сад № 4 "Буратино"</t>
  </si>
  <si>
    <t>МБУ "Дворец культуры "Металлург"</t>
  </si>
  <si>
    <t>МБУ "Центр социального содействия развитию молодежи "Гармония"</t>
  </si>
  <si>
    <t>90.04.2 Деятельность многоцелевых центров и подобных заведений с преобладанием культурного обслуживания</t>
  </si>
  <si>
    <t>МАУ "Дворец спорта"</t>
  </si>
  <si>
    <t>МБУ "Музей истории г. Кандалакша"</t>
  </si>
  <si>
    <t>МБУ "Кандалакшская ЦБС"</t>
  </si>
  <si>
    <t>МКУ "УГХ"</t>
  </si>
  <si>
    <t>МКУ ЗАТО Александровск "Центр административно-хозяйственного и транспортного обеспечения"</t>
  </si>
  <si>
    <t>52.21.2 Деятельность вспомогательная, связанная с автомобильным транспортом</t>
  </si>
  <si>
    <t>56.29 Деятельность предприятий общественного питания по прочим видам организации питания</t>
  </si>
  <si>
    <t>МБУ ЗАТО Александровск "Информационные технологии"</t>
  </si>
  <si>
    <t>62.09 Деятельность, связанная с использованием вычислительной техники и информационных технологий, прочая</t>
  </si>
  <si>
    <t>63.11.1 Деятельность по созданию и использованию баз данных и информационных ресурсов</t>
  </si>
  <si>
    <t>МКУ "Служба муниципального имущества ЗАТО Александровск"</t>
  </si>
  <si>
    <t>МКУ "Центр бухгалтерского учета и отчетности ЗАТО Александровск"</t>
  </si>
  <si>
    <t>МКУ  "Отдел капитального строительства ЗАТО Александровск"</t>
  </si>
  <si>
    <t>71.20.9 Деятельность по техническому контролю, испытаниям и анализу прочая</t>
  </si>
  <si>
    <t>МАОУ Основная общеобразовательная школа №2</t>
  </si>
  <si>
    <t>МАУК ЗАТО Александровск Мурманской области Центр творчества и досуга г.Гаджиево</t>
  </si>
  <si>
    <t>МКУ "Муниципальный архив ЗАТО Александровск"</t>
  </si>
  <si>
    <t>МБУК "Централизованная библиотечная система ЗАТО Александровск Мурманской области"</t>
  </si>
  <si>
    <t>МБУК ЗАТО Александровск Мурманской области "Городской историко-краеведческий музей г.Полярного"</t>
  </si>
  <si>
    <t>ММБУ "Управление дорожного хозяйства" (ММБУ "УДХ")</t>
  </si>
  <si>
    <t>Комитет по развитию городского хозяйства администрации города Мурманска</t>
  </si>
  <si>
    <t>МАУО г. Мурманска "Центр школьного питания"</t>
  </si>
  <si>
    <t>Комитет по образованию администрации города Мурманска</t>
  </si>
  <si>
    <t>ММКУ "Центр по контролю за использованием муниципального имущества" (ММКУ "ЦКИМИ")</t>
  </si>
  <si>
    <t>Комитет имущественных отношений города Мурманска</t>
  </si>
  <si>
    <t>МАУ "Редакция газеты "Вечерний Мурманск"</t>
  </si>
  <si>
    <t>Администрация города Мурманска</t>
  </si>
  <si>
    <t>58.13 Издание газет</t>
  </si>
  <si>
    <t>ММБУ "Управление по обеспечению деятельности органов местного самоуправления г. Мурманска" (ММБУ "УОДОМС г. Мурманска")</t>
  </si>
  <si>
    <t>МАУК "Мурманские городские парки и скверы" (МАУК "МГПС")</t>
  </si>
  <si>
    <t>93.21 Деятельность парков культуры и отдыха и тематических парков</t>
  </si>
  <si>
    <t>ММБУ "Экосистема"</t>
  </si>
  <si>
    <t>МАУ физической культуры и спорта "Городской спортивный центр "Авангард"</t>
  </si>
  <si>
    <t>Комитет по физической культуре и спорту администрации города Мурманска</t>
  </si>
  <si>
    <t>ММБУ "Единая дежурно-диспетчерская служба" (ММБУ "ЕДДС")</t>
  </si>
  <si>
    <t>МБДОУ г.Мурманска № 109</t>
  </si>
  <si>
    <t>ММБУ "Центр организации дорожного движения" (ММБУ ЦОДД)</t>
  </si>
  <si>
    <t xml:space="preserve">МБУ ДО г. Мурманска комплексная детско-юношеская спортивная школа № 17 </t>
  </si>
  <si>
    <t xml:space="preserve">МБУ "Централизованная бухгалтерия по обслуживанию структурных подразделений администрации г. Мурманска" </t>
  </si>
  <si>
    <t>ММКУ "Управление капитального строительства" (ММКУ УКС)</t>
  </si>
  <si>
    <t>Комитет по строительству администрации города Мурманска</t>
  </si>
  <si>
    <t xml:space="preserve">71.12.1 Деятельность, связанная с инженерно - техническим проектированием, управлением проектами строительства, выполнением строительного контроля и авторского надзора </t>
  </si>
  <si>
    <t>ММКУ "Управление закупок"</t>
  </si>
  <si>
    <t>69.1 Деятельность в области права</t>
  </si>
  <si>
    <t>МБДОУ г. Мурманска № 7</t>
  </si>
  <si>
    <t>МАУМП "Дом молодежи"</t>
  </si>
  <si>
    <t>Комитет по социальной поддержке, взаимодействию с общественными организациями и делам молодежи администрации города Мурманска</t>
  </si>
  <si>
    <t>МБУ ДО г.Мурманска "Центр патриотического воспитания "Юная Гвардия"</t>
  </si>
  <si>
    <t>МБДОУ г.Мурманска № 58</t>
  </si>
  <si>
    <t>МБОУ г. Мурманска Мурманский политехнический лицей</t>
  </si>
  <si>
    <t>МБДОУ г.Мурманска № 72</t>
  </si>
  <si>
    <t>МБОУ г. Мурманска "Гимназия № 8"</t>
  </si>
  <si>
    <t>МАДОУ г. Мурманска № 78</t>
  </si>
  <si>
    <t>МБОУ г. Мурманска "Прогимназия № 40"</t>
  </si>
  <si>
    <t>МБДОУ г. Мурманска № 82</t>
  </si>
  <si>
    <t>МАУ ДО г. Мурманска Дом детского творчества им. А. Бредова</t>
  </si>
  <si>
    <t>МБДОУ г.Мурманска № 87</t>
  </si>
  <si>
    <t>МБУ ДО г. Мурманска детский морской центр "Океан"</t>
  </si>
  <si>
    <t>МАДОУ г. Мурманска № 93</t>
  </si>
  <si>
    <t>МБУ ДО г. Мурманска детско-юношеская спортивная школа № 2 по волейболу</t>
  </si>
  <si>
    <t>МАДОУ г. Мурманска № 97</t>
  </si>
  <si>
    <t>МБУ ДО г. Мурманска детско-юношеская спортивная школа № 10 по футболу</t>
  </si>
  <si>
    <t>МАДОУ г. Мурманска № 110</t>
  </si>
  <si>
    <t>МБОУ г. Мурманска "Прогимназия № 24"</t>
  </si>
  <si>
    <t>МБДОУ г. Мурманска № 131</t>
  </si>
  <si>
    <t>МБОУ ДОД г. Мурманска детско-юношеская спортивная школа № 1 по спортивной гимнастике и акробатике</t>
  </si>
  <si>
    <t>МАДОУ г.Мурманска № 135</t>
  </si>
  <si>
    <t xml:space="preserve">МАУ спортивная школа олимпийского резерва № 4 </t>
  </si>
  <si>
    <t>МБДОУ г.Мурманска № 136</t>
  </si>
  <si>
    <t>МБОУ г. Мурманска средняя общеобразовательная школа № 36</t>
  </si>
  <si>
    <t>МБДОУ г.Мурманска № 138</t>
  </si>
  <si>
    <t>МБДОУ г.Мурманска детский сад общеразвивающего вида № 154</t>
  </si>
  <si>
    <t>МБДОУ г.Мурманска № 156</t>
  </si>
  <si>
    <t>МБОУ ДОД г.Мурманска - детско-юношеская спортивная школа № 7 по боксу и кикбоксингу</t>
  </si>
  <si>
    <t>МАУМП "Объединение молодежных центров"</t>
  </si>
  <si>
    <t>МБОУ г.Мурманска "Основная общеобразовательная школа № 58"</t>
  </si>
  <si>
    <t>МБУ ДО г. Мурманска детско-юношеская спортивная школа единоборств №19</t>
  </si>
  <si>
    <t>МБОУ г.Мурманска "Лицей № 2"</t>
  </si>
  <si>
    <t>МБОУ ДОД г. Мурманска детско-юношеская спортивная школа № 11 по фитнес аэробике и пауэрлифтингу</t>
  </si>
  <si>
    <t>МБОУ г. Мурманска "Средняя общеобразовательная школа № 28"</t>
  </si>
  <si>
    <t>МБОУ г.Мурманска "Средняя общеобразовательная школа № 43"</t>
  </si>
  <si>
    <t xml:space="preserve">МБУ ДО г. Мурманска детско-юношеская спортивная школа № 14 по танцевальному спорту </t>
  </si>
  <si>
    <t>МБОУ г. Мурманска "Средняя общеобразовательная школа № 1"</t>
  </si>
  <si>
    <t>МБОУ г. Мурманска "Прогимназия № 51"</t>
  </si>
  <si>
    <t>МБОУ г. Мурманска "Средняя общеобразовательная школа № 34"</t>
  </si>
  <si>
    <t>МБДОУ г.Мурманска № 157</t>
  </si>
  <si>
    <t>МБОУ г. Мурманска "Гимназия № 5"</t>
  </si>
  <si>
    <t>МБУО г. Мурманска - Городской информационно-методический центр работников образования</t>
  </si>
  <si>
    <t>МБОУ г. Мурманска "Средняя общеобразовательная школа № 49"</t>
  </si>
  <si>
    <t>МАУО г. Мурманска "Управление хозяйственно - эксплуатационного обслуживания образовательных учреждений" (УХЭО ОУ)</t>
  </si>
  <si>
    <t>МБУК "Центральная городская библиотека г. Мурманска"</t>
  </si>
  <si>
    <t>Комитет по культуре администраци города Мурманска</t>
  </si>
  <si>
    <t>МБУО Централизованная бухгалтерия по обслуживанию учреждений комитета по образованию администрации г. Мурманска</t>
  </si>
  <si>
    <t>МБОУ г. Мурманска средняя общеобразовательная школа № 23</t>
  </si>
  <si>
    <t xml:space="preserve">МБУ Централизованная бухгалтерия по обслуживанию учреждений комитета по культуре администрации г. Мурманска </t>
  </si>
  <si>
    <t>МБУ г. Мурманска "Центр психолого-педагогической, медицинской и социальной помощи"</t>
  </si>
  <si>
    <t>МАДОУ г. Мурманска №133</t>
  </si>
  <si>
    <t>МБУК "Центральная детская библиотека г. Мурманска"</t>
  </si>
  <si>
    <t>МБУК "Выставочный зал г.Мурманска" (МБУК "Выставочный зал")</t>
  </si>
  <si>
    <t>90.0 Деятельность творческая, деятельность в области искусства и организации развлечений</t>
  </si>
  <si>
    <t>МБУК "Дом культуры "Первомайский" г.Мурманска"</t>
  </si>
  <si>
    <t xml:space="preserve">МАУК "Дом культуры Ленинского округа г. Мурманска" </t>
  </si>
  <si>
    <t xml:space="preserve">МБУК г. Мурманска "Центр досуга и семейного творчества" </t>
  </si>
  <si>
    <t>МАДОУ г. Мурманска № 118</t>
  </si>
  <si>
    <t>МБОУ "Мурманский академический лицей"</t>
  </si>
  <si>
    <t>МАДОУ г. Мурманска № 91</t>
  </si>
  <si>
    <t>МБОУ г.Мурманска "Средняя общеобразовательная школа № 38"</t>
  </si>
  <si>
    <t>МБОУ г.Мурманска "Средняя общеобразовательная школа № 45"</t>
  </si>
  <si>
    <t>МАДОУ г.Мурманска № 139</t>
  </si>
  <si>
    <t>МБДОУ г. Мурманска № 57</t>
  </si>
  <si>
    <t>МБДОУ г.Мурманска № 105</t>
  </si>
  <si>
    <t>МБОУ г. Мурманска "Средняя общеобразовательная школа № 44"</t>
  </si>
  <si>
    <t>МБОУ г.Мурманска средняя общеобразовательная школа № 11</t>
  </si>
  <si>
    <t>МБОУ г. Мурманска "Средняя общеобразовательная школа № 56"</t>
  </si>
  <si>
    <t>МБУ ДО г.Мурманска Центр профессиональной ориентации "ПрофСтарт"</t>
  </si>
  <si>
    <t>МБДОУ г.Мурманска № 85</t>
  </si>
  <si>
    <t>МБОУ г.Мурманска "Средняя общеобразовательная школа № 18"</t>
  </si>
  <si>
    <t>МБДОУ г.Мурманска № 108</t>
  </si>
  <si>
    <t>МБДОУ г.Мурманска № 4</t>
  </si>
  <si>
    <t>МБДОУ г.Мурманска № 104</t>
  </si>
  <si>
    <t>МБДОУ г.Мурманска № 73</t>
  </si>
  <si>
    <t>МБДОУ г.Мурманска № 74</t>
  </si>
  <si>
    <t>МБДОУ г. Мурманска № 89</t>
  </si>
  <si>
    <t>МБДОУ г.Мурманска № 38</t>
  </si>
  <si>
    <t>МАДОУ г. Мурманска № 119</t>
  </si>
  <si>
    <t>МБДОУ г.Мурманска № 90</t>
  </si>
  <si>
    <t>МБДОУ г.Мурманска № 95</t>
  </si>
  <si>
    <t>МБОУ г. Мурманска "Гимназия № 1"</t>
  </si>
  <si>
    <t>МБДОУ г.Мурманска детский сад комбинированного вида № 34</t>
  </si>
  <si>
    <t xml:space="preserve">МБОУ ДО г. Мурманска "Детская музыкальная школа № 5" </t>
  </si>
  <si>
    <t>МБОУ ДО г. Мурманска Детская музыкальная школа № 3 (МБОУДО ДМШ № 3)</t>
  </si>
  <si>
    <t>МБОУ ДО г. Мурманска "Детская музыкальная школа № 1 им. А.Н.Волковой"</t>
  </si>
  <si>
    <t>МБОУ ДО г. Мурманска "Детская художественная школа" (МБОУДО ДХШ)</t>
  </si>
  <si>
    <t>МБОУ ДО г. Мурманска "Детская школа искусств № 3" (МБОУДО ДШИ № 3)</t>
  </si>
  <si>
    <t>МБОУ ДО г. Мурманска Детская школа искусств № 2 (МБОУДО ДШИ № 2)</t>
  </si>
  <si>
    <t>МБУ ДО г. Мурманска детско-юношеская спортивно-адаптивная школа №15</t>
  </si>
  <si>
    <t>МБДОУ г.Мурманска № 80</t>
  </si>
  <si>
    <t>МБДОУ г.Мурманска № 27</t>
  </si>
  <si>
    <t>МБДОУ г. Мурманска № 2</t>
  </si>
  <si>
    <t>МБОУ г. Мурманска "Гимназия № 3"</t>
  </si>
  <si>
    <t>МБОУ г.Мурманска "Средняя общеобразовательная школа № 53"</t>
  </si>
  <si>
    <t>МБДОУ г.Мурманска № 79</t>
  </si>
  <si>
    <t>МБОУ г.Мурманска "Прогимназия № 61"</t>
  </si>
  <si>
    <t>МБОУ г.Мурманска основная общеобразовательная школа № 26</t>
  </si>
  <si>
    <t>МБОУ г.Мурманска "Средняя общеобразовательная школа № 41"</t>
  </si>
  <si>
    <t>МБУ ДО г. Мурманска Дом детского творчества им. А.Торцева</t>
  </si>
  <si>
    <t>МБОУ г. Мурманска "Средняя общеобразовательная школа № 57"</t>
  </si>
  <si>
    <t xml:space="preserve">МБУ ДО г. Мурманска детско-юношеская спортивная школа № 16 по дзюдо и самбо </t>
  </si>
  <si>
    <t>МБОУ г.Мурманска "Гимназия № 9"</t>
  </si>
  <si>
    <t>МБОУ г.Мурманска "Средняя общеобразовательная школа № 5"</t>
  </si>
  <si>
    <t>МБОУ г. Мурманска "Гимназия № 6"</t>
  </si>
  <si>
    <t>МБОУ г. Мурманска "Гимназия № 7"</t>
  </si>
  <si>
    <t>МБОУ ДОД г. Мурманска Центр детского и юношеского туризма</t>
  </si>
  <si>
    <t>МБДОУ г. Мурманска №122</t>
  </si>
  <si>
    <t>МБДОУ г. Мурманска № 41</t>
  </si>
  <si>
    <t>МБДОУ г. Мурманска № 13</t>
  </si>
  <si>
    <t>МБДОУ г.Мурманска № 76</t>
  </si>
  <si>
    <t>МБДОУ г.Мурманска № 50</t>
  </si>
  <si>
    <t>МАДОУ г. Мурманска № 32</t>
  </si>
  <si>
    <t>МБДОУ г.Мурманска № 83</t>
  </si>
  <si>
    <t>МБДОУ г.Мурманска № 120</t>
  </si>
  <si>
    <t>МАДОУ г. Мурманска № 115</t>
  </si>
  <si>
    <t>МБДОУ г.Мурманска № 15</t>
  </si>
  <si>
    <t>МБДОУ г.Мурманска № 128</t>
  </si>
  <si>
    <t xml:space="preserve">МБДОУ г. Мурманска № 18 </t>
  </si>
  <si>
    <t>МАДОУ г. Мурманска № 112</t>
  </si>
  <si>
    <t>МАДОУ г.Мурманска № 123</t>
  </si>
  <si>
    <t>МБОУ г.Мурманска средняя общеобразовательная школа № 50</t>
  </si>
  <si>
    <t>МБОУ г. Мурманска "Гимназия № 2"</t>
  </si>
  <si>
    <t>МБОУ г. Мурманска "Средняя общеобразовательная школа № 33"</t>
  </si>
  <si>
    <t>МБОУ г. Мурманска "Средняя общеобразовательная школа № 21"</t>
  </si>
  <si>
    <t>МБДОУ г. Мурманска № 11</t>
  </si>
  <si>
    <t>МБДОУ г.Мурманска № 125</t>
  </si>
  <si>
    <t>МБДОУ г.Мурманска № 140</t>
  </si>
  <si>
    <t>МБДОУ г.Мурманска № 127</t>
  </si>
  <si>
    <t>МАДОУ г.Мурманска № 151</t>
  </si>
  <si>
    <t>МАДОУ г.Мурманска № 45</t>
  </si>
  <si>
    <t>МБОУ г. Мурманска "Основная общеобразовательная школа № 16"</t>
  </si>
  <si>
    <t>МБОУ г. Мурманска "Гимназия № 10"</t>
  </si>
  <si>
    <t>МБОУ г.Мурманска "Средняя общеобразовательная школа № 20"</t>
  </si>
  <si>
    <t>МБОУ г. Мурманска "Средняя общеобразовательная школа № 22"</t>
  </si>
  <si>
    <t>МБДОУ г.Мурманска №130</t>
  </si>
  <si>
    <t>МАДОУ г. Мурманска № 96</t>
  </si>
  <si>
    <t>МБОУ ДО г.Мурманска Детская музыкальная школа № 6 (МБОУДО ДМШ № 6)</t>
  </si>
  <si>
    <t xml:space="preserve">МБОУ ДО г. Мурманска "Детская школа искусств № 1" </t>
  </si>
  <si>
    <t>МАОУ ДОД детская театральная школа г.Мурманска (МАОУ ДО ДТШ)</t>
  </si>
  <si>
    <t xml:space="preserve">МАДОУ г.Мурманска центр развития ребенка- детский сад № 19 </t>
  </si>
  <si>
    <t>МБДОУ г.Мурманска № 101</t>
  </si>
  <si>
    <t>МБОУ г. Мурманска "Средняя общеобразовательная школа № 27"</t>
  </si>
  <si>
    <t>МБОУ г.Мурманска "Основная общеобразовательная школа № 37"</t>
  </si>
  <si>
    <t>МБОУ г.Мурманска "Средняя общеобразовательная школа № 13"</t>
  </si>
  <si>
    <t>МБОУ г. Мурманска "Средняя общеобразовательная школа № 42 имени Е.В. Шовского"</t>
  </si>
  <si>
    <t>МБОУ г. Мурманска "Мурманский международный лицей"</t>
  </si>
  <si>
    <t>МБОУ "Кадетская школа г. Мурманска"</t>
  </si>
  <si>
    <t>МБУ ДО г.Мурманска Первомайский Дом детского творчества</t>
  </si>
  <si>
    <t>МБДОУ г.Мурманска № 152</t>
  </si>
  <si>
    <t>МБДОУ г.Мурманска № 129</t>
  </si>
  <si>
    <t>Комитет по жилищной политике администрации города Мурманска</t>
  </si>
  <si>
    <t>ММБУ "Дирекция городского кладбища"</t>
  </si>
  <si>
    <t>81.29.9 Деятельность по чистке и уборке прочая, не включенная в другие группировки</t>
  </si>
  <si>
    <t>МБОУ г. Мурманска средняя общеобразовательная школа № 3</t>
  </si>
  <si>
    <t>МБОУ г. Мурманска "Основная общеобразовательная школа № 4"</t>
  </si>
  <si>
    <t>МБДОУ г.Мурманска № 46</t>
  </si>
  <si>
    <t>МБУК Дворец культуры "Судоремонтник" г. Мурманска</t>
  </si>
  <si>
    <t>МБОУ ДО детская школа искусств № 4 г. Мурманска</t>
  </si>
  <si>
    <t>МБУ ДО детско-юношеская спортивная школа № 4</t>
  </si>
  <si>
    <t>МАДОУ г.Мурманска № 26</t>
  </si>
  <si>
    <t>МАУ "Центр организационно-методического обеспечения физической культуры и спорта "Стратегия"</t>
  </si>
  <si>
    <t>МКУ  УЖКХ</t>
  </si>
  <si>
    <t>МКУ "Муниципальный архив г. Мончегорска"</t>
  </si>
  <si>
    <t>МКУ "УЭР города Мончегорска"</t>
  </si>
  <si>
    <t>МКУ "ЦБУ и О"</t>
  </si>
  <si>
    <t>МКУ "Управление ГО и ЧС"</t>
  </si>
  <si>
    <t>63.99.1 Деятельность по оказанию консультационных и информационных услуг</t>
  </si>
  <si>
    <t>МАДОУ № 7</t>
  </si>
  <si>
    <t>МАДОУ № 8</t>
  </si>
  <si>
    <t>МБДОУ № 10</t>
  </si>
  <si>
    <t>МБДОУ № 19</t>
  </si>
  <si>
    <t>МАДОУ № 18</t>
  </si>
  <si>
    <t>МБДОУ № 20</t>
  </si>
  <si>
    <t>МАДОУ № 1</t>
  </si>
  <si>
    <t>МБДОУ № 25</t>
  </si>
  <si>
    <t>МАДОУ № 30</t>
  </si>
  <si>
    <t>85.12 Образование начальное общее</t>
  </si>
  <si>
    <t>МАДОУ № 32</t>
  </si>
  <si>
    <t>МАДОУ № 24</t>
  </si>
  <si>
    <t>88.99 Предоставление прочих социальных услуг без обеспечения проживания, не включенных в другие группировки</t>
  </si>
  <si>
    <t>МАУ СШОР</t>
  </si>
  <si>
    <t>МБДОУ детский сад № 49 комбинированного вида г.Североморска</t>
  </si>
  <si>
    <t>МБУ ДО Детско-юношеская спортивная школа № 3</t>
  </si>
  <si>
    <t>МБДОУ детский сад № 41</t>
  </si>
  <si>
    <t>МБУ "Специализированная похоронная служба"</t>
  </si>
  <si>
    <t>96.03 Организация похорон и представление связанных с ними услуг</t>
  </si>
  <si>
    <t>МБУ Централизованная бухгалтерия по обслуживанию учреждений, подведомственных Управления культуры и международных связей администрации ЗАТО г. Североморск</t>
  </si>
  <si>
    <t>МБУО "Контора хозяйственно-эксплуатационного обслуживания"</t>
  </si>
  <si>
    <t>МБУО "Информационно-методический центр"</t>
  </si>
  <si>
    <t>МБУО "Централизованная бухгалтерия"</t>
  </si>
  <si>
    <t>МБДОУ детский сад № 50 комбинированного вида г. Североморска</t>
  </si>
  <si>
    <t>МКУ "Городской центр жилищно-коммунального хозяйства ЗАТО г. Североморск"</t>
  </si>
  <si>
    <t>СМКУ "Единая дежурно-диспетчерская служба"</t>
  </si>
  <si>
    <t>84.25.9 Деятельность по обеспечению безопасности в чрезвычайных ситуациях прочая</t>
  </si>
  <si>
    <t>МАУ "Центр здорового питания"</t>
  </si>
  <si>
    <t>МБУ "Административно-хозяйственное и транспортное обслуживание"</t>
  </si>
  <si>
    <t>МКУ "Муниципальное имущество"</t>
  </si>
  <si>
    <t>МБДОУ детский сад № 51 ЗАТО г.Североморск</t>
  </si>
  <si>
    <t>МБДОУ детский сад № 15 г.Североморск</t>
  </si>
  <si>
    <t xml:space="preserve">МБДОУ детский сад № 5 </t>
  </si>
  <si>
    <t>МКУ Муниципальный архив ЗАТО г.Североморск"</t>
  </si>
  <si>
    <t>МБОУ средняя общеобразовательная школа № 11 г. Североморска Мурманской области</t>
  </si>
  <si>
    <t>МБОУ средняя общеобразовательная школа № 12</t>
  </si>
  <si>
    <t>МБОУ гимназия №1</t>
  </si>
  <si>
    <t>МБОУ средняя общеобразовательная школа № 7  имени Героя России Марка Евтюхина г.Североморска Мурманской области</t>
  </si>
  <si>
    <t>МБОУ средняя общеобразовательная школа № 2</t>
  </si>
  <si>
    <t>МБОУ "Североморская школа полного дня"</t>
  </si>
  <si>
    <t>МБОУ средняя общеобразовательная школа № 1 имени Героя Советского Союза Ивана Сивко г. Североморска Мурманской области</t>
  </si>
  <si>
    <t>МБУ ДО "Учебный центр"</t>
  </si>
  <si>
    <t>МБУК Североморская централизированная библиотечная система</t>
  </si>
  <si>
    <t>МБОУ средняя общеобразовательная школа № 10 г. Североморска Мурманской области</t>
  </si>
  <si>
    <t>МБОУ средняя общеобразовательная школа № 8</t>
  </si>
  <si>
    <t>МБОУ основная общеобразовательная школа № 6 нп Щукозеро Мурманской области</t>
  </si>
  <si>
    <t>МБУ ДО  Детский морской центр имени В.Пикуля</t>
  </si>
  <si>
    <t>МБДОУ детский сад № 44 общеразвивающего вида с приоритетным осуществлением деятельности по познавательно-речевому развитию воспитанников</t>
  </si>
  <si>
    <t>МБДОУ детский сад № 47 комбинированного вида</t>
  </si>
  <si>
    <t>МБДОУ детский сад № 30 комбинированного вида</t>
  </si>
  <si>
    <t>МБОУ ДО Североморский Дом детского творчества им. Саши Ковалёва</t>
  </si>
  <si>
    <t>МБОУ средняя общеобразовательная школа № 5</t>
  </si>
  <si>
    <t>МБДОУ детский сад № 17 комбинированного вида</t>
  </si>
  <si>
    <t>МБУ ДО  Детско-юношеская спортивная школа № 1</t>
  </si>
  <si>
    <t>МБДОУ детский сад № 12 г. Североморска</t>
  </si>
  <si>
    <t>МБУ ДО Детская музыкальная школа им. Э.С.Пастернак  г.Североморск</t>
  </si>
  <si>
    <t>МБУ ДО "Детская школа искусств п.Сафоново"</t>
  </si>
  <si>
    <t>МБУ ДО Детская школа искусств п. Североморск-3</t>
  </si>
  <si>
    <t>МБУК Североморский Музейно-выставочный комплекс</t>
  </si>
  <si>
    <t>МБУ "Центр социо-культурных технологий" г.Североморск</t>
  </si>
  <si>
    <t>МБУК Дворец Культуры "Строитель"</t>
  </si>
  <si>
    <t>60.1 Деятельность в области радиовещания</t>
  </si>
  <si>
    <t>МБУК "Центр досуга молодежи"</t>
  </si>
  <si>
    <t xml:space="preserve">90.04.3 Деятельность учреждений клубного типа: клубов, дворцов и домов культуры, домов народного творчества                                      - проведение платных культурно-массовых мероприятий;                                - самоокупаемые коллективы    </t>
  </si>
  <si>
    <t>МБУК "Дом культуры семейного досуга" п.Сафоново-1</t>
  </si>
  <si>
    <t>МБДОУ детский сад № 8 комбинированного вида г.Североморска</t>
  </si>
  <si>
    <t>МБДОУ детский сад № 31 г.Североморска</t>
  </si>
  <si>
    <t>МБДОУ детский сад № 11 общеразвивающего вида с приоритетным осуществлением деятельности по познавательно-речевому развитию воспитанников</t>
  </si>
  <si>
    <t>МБДОУ детский сад № 16 комбинированного вида г. Североморска</t>
  </si>
  <si>
    <t>МБДОУ детский сад № 6 п.Сафоново</t>
  </si>
  <si>
    <t>МБДОУ детский сад № 10 комбинированного вида п. Сафоново-1</t>
  </si>
  <si>
    <t>МБДОУ детский сад № 7 г.Североморска</t>
  </si>
  <si>
    <t>МБУ ДО Детская художественная школа ЗАТО г.Североморск</t>
  </si>
  <si>
    <t>МДОУ детский сад комбинированного вида № 2 "Радуга"</t>
  </si>
  <si>
    <t>МКУ "Служба  заказчика"</t>
  </si>
  <si>
    <t>МУ "Заозерский комитет по телерадиовещанию и печати"</t>
  </si>
  <si>
    <t>61.10 "Деятельность в области связи на базе проводных технологий"</t>
  </si>
  <si>
    <t>МБОУ ДО "Детско-юношеская спортивная  школа"</t>
  </si>
  <si>
    <t>МУ ДО Детская музыкальная школа г. Заозерска</t>
  </si>
  <si>
    <t>МДОУ детский сад  комбинированного вида № 4 "Сказка"</t>
  </si>
  <si>
    <t>МКУ "Многофункциональный центр предоставления государственных и муниципальных услуг ЗАТО город Заозерск"</t>
  </si>
  <si>
    <t>УДО Детская школа искусств Ловозеро</t>
  </si>
  <si>
    <t>МКУ "Центр бухгалтерского учёта и отчётности муниципального образования Ловозерский район"</t>
  </si>
  <si>
    <t>МБОУ "Ревдская средняя общеобразовательная школа им. В.С. Воронина</t>
  </si>
  <si>
    <t>МБОУ "Ловозерская средняя общеобразовательная школа"</t>
  </si>
  <si>
    <t>МБУ "Ловозерская межпоселенческая библиотека"</t>
  </si>
  <si>
    <t>МБОУ ДО "Детско-юношеская спортивная школа"</t>
  </si>
  <si>
    <t>МБОУ "Краснощельская средняя общеобразовательная школа им. Героя РФ С.В. Перца"</t>
  </si>
  <si>
    <t xml:space="preserve">УДО Детская школа искусств </t>
  </si>
  <si>
    <t>МБОУ ДО "Центр детского творчества"</t>
  </si>
  <si>
    <t>МБДОУ "Детский сад № 2"</t>
  </si>
  <si>
    <t>МБДОУ "Детский сад № 3"</t>
  </si>
  <si>
    <t>МБДОУ "Детский сад № 4"</t>
  </si>
  <si>
    <t>МБДОУ "Детский сад № 7"</t>
  </si>
  <si>
    <t>МБДОУ "Детский сад № 8"</t>
  </si>
  <si>
    <t>МБДОУ "Детский сад № 11"</t>
  </si>
  <si>
    <t>МБДОУ "Детский сад № 1"</t>
  </si>
  <si>
    <t>МБУК "Ловозерский районный национальный культурный центр"</t>
  </si>
  <si>
    <t>МБУ "Ловозерский Центр развития досуга и культуры"</t>
  </si>
  <si>
    <t>МБУ Редакция "Терский берег"</t>
  </si>
  <si>
    <t>МБОУ средняя общеобразовательная школа №4</t>
  </si>
  <si>
    <t>МБДОУ детский сад №5</t>
  </si>
  <si>
    <t>МБДОУ детский сад №3</t>
  </si>
  <si>
    <t>МАОУ основная общеобразовательная школа с. Варзуга</t>
  </si>
  <si>
    <t>МБУК Терская межпоселенческая библиотека</t>
  </si>
  <si>
    <t>МБУ ДО Центр детского творчества</t>
  </si>
  <si>
    <t>МАУ Центр по физической культуре, спорту и туризму</t>
  </si>
  <si>
    <t>МКУ "Единая дежурно-диспетчерская служба Терского района Мурманской области"</t>
  </si>
  <si>
    <t>МБУ "Центр бухгалтерского учета и отчетности органов местного самоуправления и муниципальных учреждений муниципального образования Терский район"</t>
  </si>
  <si>
    <t>МБУ Контора хозяйственно-эксплуатационного обслуживания Управления образования г. Апатиты Мурманской области</t>
  </si>
  <si>
    <t>МБУ ДО Детская музыкальная школа имени Леонида Михайловича Буркова</t>
  </si>
  <si>
    <t>84.22 Деятельность, связанная с обеспечением военной безопасности</t>
  </si>
  <si>
    <t>МАДОУ № 35 г.Апатиты</t>
  </si>
  <si>
    <t>МБДОУ № 50 г.Апатиты</t>
  </si>
  <si>
    <t>МБДОУ № 54 г.Апатиты</t>
  </si>
  <si>
    <t>МБДОУ № 56 г.Апатиты</t>
  </si>
  <si>
    <t>МБДОУ № 58 г.Апатиты</t>
  </si>
  <si>
    <t>МБДОУ № 61 г.Апатиты</t>
  </si>
  <si>
    <t>МБДОУ № 49 г.Апатиты</t>
  </si>
  <si>
    <t>МБУ ДО дом детского творчества имени академика А.Е. Ферсмана</t>
  </si>
  <si>
    <t>85.41.1 Образование в области спорта и отдыха</t>
  </si>
  <si>
    <t>МБДОУ № 48 г.Апатиты</t>
  </si>
  <si>
    <t>МБДОУ № 21 г.Апатиты</t>
  </si>
  <si>
    <t>МБДОУ № 31 г.Апатиты</t>
  </si>
  <si>
    <t>МБДОУ № 1 г.Апатиты</t>
  </si>
  <si>
    <t>МБДОУ № 7 г.Апатиты</t>
  </si>
  <si>
    <t>МБДОУ № 10 г.Апатиты</t>
  </si>
  <si>
    <t>МБДОУ № 17 г.Апатиты</t>
  </si>
  <si>
    <t>МБДОУ № 46 г.Апатиты</t>
  </si>
  <si>
    <t>МАДОУ № 15 г.Апатиты</t>
  </si>
  <si>
    <t>МАУ "Городской Дворец культур им. Егорова В.К.</t>
  </si>
  <si>
    <t>93.29 Деятельность зрелищно-развлекательная прочая</t>
  </si>
  <si>
    <t>43.22 Производство санитарно-технических работ, монтаж отопительных систем и систем кондиционирования воздуха</t>
  </si>
  <si>
    <t>МАУО "Кировский комбинат школьного питания"</t>
  </si>
  <si>
    <t>63.11 Деятельность по обработке данных, предоставление услуг по размещению информации и связанная с этим деятельность</t>
  </si>
  <si>
    <t>МКУ "Управление социального развития"</t>
  </si>
  <si>
    <t>82.11 Деятельность административно-хозяйственная комплексная по обеспечению работы организации</t>
  </si>
  <si>
    <t>МКУ "Центр учета и отчетности муниципальных учреждений города Кировска"</t>
  </si>
  <si>
    <t>МБДОУ "Детский сад № 10 г. Кировска"</t>
  </si>
  <si>
    <t>МБОУ "Хибинская гимназия"</t>
  </si>
  <si>
    <t>МБДОУ № 4 г. Кировска</t>
  </si>
  <si>
    <t>МБДОУ "Детский сад № 12 г. Кировска"</t>
  </si>
  <si>
    <t>МБДОУ № 30 г. Кировска</t>
  </si>
  <si>
    <t>МКУ "Управление по делам гражданской обороны и чрезвычайным ситуациям г. Кировска"</t>
  </si>
  <si>
    <t>МБОУ  "Средняя общеобразовательная школа № 5 г.Кировска"</t>
  </si>
  <si>
    <t>МАО ДО "Центр детского творчества "Хибины" г.Кировска"</t>
  </si>
  <si>
    <t>МБДОУ № 5 г. Кировска</t>
  </si>
  <si>
    <t>МАДОУ № 16 г. Кировска</t>
  </si>
  <si>
    <t>МБДОУ "Детский сад № 36"</t>
  </si>
  <si>
    <t>МБУ ДО "Детская школа искусств имени Александра Семеновича Розанова"</t>
  </si>
  <si>
    <t>МБОУ  "Средняя общеобразовательная школа № 7 г.Кировска"</t>
  </si>
  <si>
    <t>МБОУ  "Средняя общеобразовательная школа № 10 г.Кировска"</t>
  </si>
  <si>
    <t>МБДОУ № 1 г. Кировска</t>
  </si>
  <si>
    <t>МБУ ДО "Детская школа искусств н.п. Коашва"</t>
  </si>
  <si>
    <t>МБУК "Централизованная библиотечная система"</t>
  </si>
  <si>
    <t>МБОУ  "Основная общеобразовательная школа № 8 г.Кировска"</t>
  </si>
  <si>
    <t>МБУК "Кировский историко-краеведческий музей с мемориалом С. М. Кирова и выставочным залом"</t>
  </si>
  <si>
    <t>МАУК "Кировский городской Дворец культуры"</t>
  </si>
  <si>
    <t>91.04 Деятельность учреждений культуры и исскуств</t>
  </si>
  <si>
    <t>МКУ "Управление Кировским городским хозяйством"</t>
  </si>
  <si>
    <t>МАУ "Cпортивно-оздоровительный комплекс "Горняк"</t>
  </si>
  <si>
    <t>МБОУ  "Средняя общеобразовательная школа № 2 г.Кировска"</t>
  </si>
  <si>
    <t xml:space="preserve">МКУ "УГХ гп Кильдинстрой" </t>
  </si>
  <si>
    <t>МКУ "Управление деятельностью городского поселения Кильдинстрой" (ГРБС, выполняет функцию органа местного самоуправления)</t>
  </si>
  <si>
    <t>84.11.31 Деятельность органов местного самоуправления муниципальных районов</t>
  </si>
  <si>
    <t>МБУК "Кильдинский ГДК"</t>
  </si>
  <si>
    <t>МБУК "Кильдинская городская библиотека"</t>
  </si>
  <si>
    <t>МБУ "Управление муниципальной собственностью (служба заказчика)" ЗАТО Видяево</t>
  </si>
  <si>
    <t xml:space="preserve">70.22 Консультирование по вопросам коммерческой деятельности и управления </t>
  </si>
  <si>
    <t>МАУ  "Спортивно-оздоровительный комплекс "Фрегат" ЗАТО Видяево</t>
  </si>
  <si>
    <t>МБУ "Редакция газеты "Вестник Видяево"</t>
  </si>
  <si>
    <t>МКУ "Аварийно-спасательная служба ЗАТО Видяево"</t>
  </si>
  <si>
    <t>МКУО "Центр методического и информационно-технического обслуживания" ЗАТО Видяево</t>
  </si>
  <si>
    <t>МБУ "Центр бухгалтерского обслуживания" ЗАТО Видяево</t>
  </si>
  <si>
    <t xml:space="preserve">МБУК "Центр культуры и досуга" ЗАТО  Видяево </t>
  </si>
  <si>
    <t>МБУ "Многофункциональный центр предоставления государственных и муниципальных услуг ЗАТО Видяево"</t>
  </si>
  <si>
    <t>МБУ "СЕЗ МО г.п. Верхнетуломский"</t>
  </si>
  <si>
    <t>МО Кольский район</t>
  </si>
  <si>
    <t>МБОУ Кольская открытая (сменная) общеобразовательная школа</t>
  </si>
  <si>
    <t>МБУДО "Мурмашинская ДШИ"</t>
  </si>
  <si>
    <t>МБУДО "Кильдинская ДМШ"</t>
  </si>
  <si>
    <t>МБУДО "Верхнетуломская ДМШ"</t>
  </si>
  <si>
    <t>МБУДО "Туломская ДМШ"</t>
  </si>
  <si>
    <t>МБУДО "Междуреченская ДМШ"</t>
  </si>
  <si>
    <t>МБУДО "Молочненская ДМШ"</t>
  </si>
  <si>
    <t>МБУДО "Пушновская ДМШ"</t>
  </si>
  <si>
    <t>МБУДО "КРДШИ"</t>
  </si>
  <si>
    <t>МАУК "Кольский РЦК"</t>
  </si>
  <si>
    <t>МБУ "Многофункциональный центр предоставления государственных и муниципальных услуг в Кольском районе"</t>
  </si>
  <si>
    <t>МБУК "Кольская центральная детская библиотека"</t>
  </si>
  <si>
    <t>МКУ  "ХЭС Кольского района"</t>
  </si>
  <si>
    <t>МО Печенгский район</t>
  </si>
  <si>
    <t>МБУ "Муниципальный методический центр"</t>
  </si>
  <si>
    <t xml:space="preserve">МБДОУ Детский Сад № 10 </t>
  </si>
  <si>
    <t xml:space="preserve">МКУ "Управление по Обеспечению Деятельности Администрации Печенгского района" </t>
  </si>
  <si>
    <t>МБУ "Централизованная бухгалтерия по обслуживанию муниципальных учреждений муниципального образования Печенгский район Мурманской области"</t>
  </si>
  <si>
    <t xml:space="preserve">МБДОУ Детский Сад № 38 </t>
  </si>
  <si>
    <t xml:space="preserve">МБДОУ Детский Сад № 12 </t>
  </si>
  <si>
    <t>МБУ "Многофункциональный центр предоставления государственных и муниципальных услуг муниципального образования Печенгский район Мурманской области"</t>
  </si>
  <si>
    <t>МБДОУ Детский Сад № 11</t>
  </si>
  <si>
    <t xml:space="preserve">МБДОУ Детский Сад № 13 </t>
  </si>
  <si>
    <t>МБУ "Историко-краеведческий музей муниципального образования Печенгский район"</t>
  </si>
  <si>
    <t xml:space="preserve">МБОУ средняя общеобразовательная школа № 5 </t>
  </si>
  <si>
    <t xml:space="preserve">МБОУ средняя общеобразовательная школа № 9 </t>
  </si>
  <si>
    <t>МБУ ДО детско-юношеская спортивная школа</t>
  </si>
  <si>
    <t>МБУ ДО дом детского творчества №1</t>
  </si>
  <si>
    <t>МБУ ДО дом детского творчества № 2</t>
  </si>
  <si>
    <t>МБУ ДО "Детская музыкальная школа № 1"</t>
  </si>
  <si>
    <t>МБУ ДО "Детская музыкальная школа № 2"</t>
  </si>
  <si>
    <t>МБУ ДО "Детская музыкальная школа № 3"</t>
  </si>
  <si>
    <t>МБУ ДО "Детская художественная школа № 1"</t>
  </si>
  <si>
    <t>МБУ ДО "Детская художественная школа № 2"</t>
  </si>
  <si>
    <t>МБКПУ "Печенгское межпоселенческое библиотечное объединение"</t>
  </si>
  <si>
    <t xml:space="preserve">МБОУ средняя общеобразовательная школа № 3 </t>
  </si>
  <si>
    <t xml:space="preserve">МБОУ средняя общеобразовательная школа № 1 </t>
  </si>
  <si>
    <t xml:space="preserve">МБДОУ Детский Сад № 1 </t>
  </si>
  <si>
    <t xml:space="preserve">МБДОУ Детский Сад № 2 </t>
  </si>
  <si>
    <t xml:space="preserve">МБДОУ Детский Сад № 4 </t>
  </si>
  <si>
    <t xml:space="preserve">МБДОУ Детский Сад № 27 </t>
  </si>
  <si>
    <t xml:space="preserve">МБДОУ Детский Сад № 6 </t>
  </si>
  <si>
    <t xml:space="preserve">МБДОУ Детский Сад № 5 </t>
  </si>
  <si>
    <t xml:space="preserve">МБДОУ Детский Сад № 8 </t>
  </si>
  <si>
    <t xml:space="preserve">МБДОУ Детский Сад № 7 </t>
  </si>
  <si>
    <t xml:space="preserve">МБДОУ Детский Сад № 9 </t>
  </si>
  <si>
    <t xml:space="preserve">МБОУ средняя общеобразовательная школа № 23 </t>
  </si>
  <si>
    <t xml:space="preserve">МБОУ средняя общеобразовательная школа № 11 </t>
  </si>
  <si>
    <t xml:space="preserve">52.21.2  Деятельность вспомогательная, связанная с автомобильным транспортом </t>
  </si>
  <si>
    <t>МО ЗАТО г. Островной</t>
  </si>
  <si>
    <t>МБУ "Хозяйственно-эксплуатационная контора по обслуживанию учреждений образования и культуры ЗАТО город Островной Мурманской области"</t>
  </si>
  <si>
    <t>МКУ "Централизованная бухгалтерия ЗАТО город Островной Мурманской области"</t>
  </si>
  <si>
    <t>МКУ "Служба городского хозяйства ЗАТО город Островной Мурманской области"</t>
  </si>
  <si>
    <t>МКУ "Аварийно-спасательное формирование ЗАТО город Островной Мурманской области"</t>
  </si>
  <si>
    <t>МБДОУ "Детский сад №1 общеразвивающего типа ЗАТО город Островной Мурманской области"</t>
  </si>
  <si>
    <t>МБОУ "Средняя общеобразовательная школа №284 ЗАТО город Островной Мурманской области"</t>
  </si>
  <si>
    <t>МБДОУ "Дом детского творчества ЗАТО город Островной Мурманской области"</t>
  </si>
  <si>
    <t xml:space="preserve">82.99  Деятельность по предоставлению прочих вспомогательных услуг для бизнеса, не включенная в другие группировки  </t>
  </si>
  <si>
    <t xml:space="preserve">МБУК ГДК "Гармония" </t>
  </si>
  <si>
    <t>МБУК "БО Молочный"</t>
  </si>
  <si>
    <t>муниципальное унитарное предприятие</t>
  </si>
  <si>
    <t>35.30.14 Производство пара и горячей воды (тепловой энергии) котельными</t>
  </si>
  <si>
    <t>36.00.1 Забор и очистка воды для питьевых и промышленных нужд</t>
  </si>
  <si>
    <t>МУП муниципального образования город Полярные Зори с подведомственной территорией "Энергия"</t>
  </si>
  <si>
    <t>35.3 Производство, передача и распределение пара и горячей воды; кондиционирование воздуха</t>
  </si>
  <si>
    <t>МУП "Тепловые сети" муниципального образования городского Заполярный Печенгского района</t>
  </si>
  <si>
    <t>35.30.2 Передача пара и горячей воды
(тепловой энергии)</t>
  </si>
  <si>
    <t>МУП "Жилищный сервис" муниципального образования городского Заполярный Печенгского района</t>
  </si>
  <si>
    <t>МУП "Башмачок" муниципального образования городского Заполярный Печенгского района</t>
  </si>
  <si>
    <t>95.23 Ремонт обуви и прочих изделий из кожи</t>
  </si>
  <si>
    <t>МУП "Городской рынок" муниципального образования город Оленегорск с подведомственной территорией</t>
  </si>
  <si>
    <t>МУП "Кругозор" муниципального образования город Оленегорск с подведомственной территорией</t>
  </si>
  <si>
    <t>47.19 Торговля розничная прочая в неспециализированных магазинах</t>
  </si>
  <si>
    <t>МУП "Центральная аптека" муниципального образования город Оленегорск с подведомственной территорией</t>
  </si>
  <si>
    <t>47.73 Торговля розничная лекарственными средствами в специализированных магазинах (аптеках)</t>
  </si>
  <si>
    <t>МУП "Шарм" муниципального образования город Оленегорск с подведомственной территорией</t>
  </si>
  <si>
    <t>5108100063 </t>
  </si>
  <si>
    <t>96.02 Предоставление услуг парикмахерскими и салонами красоты</t>
  </si>
  <si>
    <t>МУП "Ресурс"</t>
  </si>
  <si>
    <t>МУП "Водопроводно-канализационное хозяйство"</t>
  </si>
  <si>
    <t>МУП "Кинотеатр "Нива"</t>
  </si>
  <si>
    <t>59.14 Деятельность в области демонстрации кинофильмов</t>
  </si>
  <si>
    <t>МУП "Расчетный информационно-вычислительный центр"</t>
  </si>
  <si>
    <t>МУП "УК "Кандалакша"</t>
  </si>
  <si>
    <t>МУП ЖКХ "Вымпел"</t>
  </si>
  <si>
    <t>38.1 Сбор отходов</t>
  </si>
  <si>
    <t>55.1 Деятельность гостиниц и прочих мест для временного проживания</t>
  </si>
  <si>
    <t>35.12 Передача электроэнергии и технологическое присоединение к распределительным электросетям</t>
  </si>
  <si>
    <t>38.11 Сбор неопасных отходов</t>
  </si>
  <si>
    <t>58.12.1 Издание газет в печатном виде</t>
  </si>
  <si>
    <t>МУП "Североморскводоканал" ЗАТО г.Североморск</t>
  </si>
  <si>
    <t>МУП "Дорожно-транспортное  хозяйство" ЗАТО город Заозерск</t>
  </si>
  <si>
    <t>МП "Ловозерский информационный центр"</t>
  </si>
  <si>
    <t>МУП "Сервис"</t>
  </si>
  <si>
    <t>35.11 Производство электроэнергии</t>
  </si>
  <si>
    <t>56.1 Деятельность ресторанов и услуги по доставке продуктов питания</t>
  </si>
  <si>
    <t>71.12.46 Землеустройство</t>
  </si>
  <si>
    <t>МУП г. Кировска "Кировская городская электрическая сеть"</t>
  </si>
  <si>
    <t>35.12.1 Передача электроэнергии</t>
  </si>
  <si>
    <t>МУП "Хибины" г. Кировска</t>
  </si>
  <si>
    <t>МУП г. Кировска "Фармация"</t>
  </si>
  <si>
    <t>МУП "Кильдинстрой"</t>
  </si>
  <si>
    <t>МУП "ЖКХ Кильдинстрой"</t>
  </si>
  <si>
    <t>МУП "Городская электрическая сеть  ЗАТО город Островной Мурманской области"</t>
  </si>
  <si>
    <t>МУПСИСМИ "Инфо-спутник"</t>
  </si>
  <si>
    <t>61.10.1 Деятельность по предоставлению услуг телефонной связи</t>
  </si>
  <si>
    <t>МУП "ЖКХ г.п. Молочный"</t>
  </si>
  <si>
    <t>АО "Север"</t>
  </si>
  <si>
    <t>АО "Бюро спецобслуживания"</t>
  </si>
  <si>
    <t>АО "Мурманская горэлектросеть"</t>
  </si>
  <si>
    <t xml:space="preserve">33.14 Ремонт электрического оборудования </t>
  </si>
  <si>
    <t>ОАО "Дента"</t>
  </si>
  <si>
    <t>АО "Электротранспорт"</t>
  </si>
  <si>
    <t>49.31.22 Регулярные перевозки пассажиров троллейбусами в городском и пригородном сообщении</t>
  </si>
  <si>
    <t>ОАО "Фармация Мурманска"</t>
  </si>
  <si>
    <t>АО "Мончегорские электрические сети"</t>
  </si>
  <si>
    <t>35.13 Распределение электроэнергии</t>
  </si>
  <si>
    <t>35.30.3 Распределение пара и горячей воды (тепловой энергии)</t>
  </si>
  <si>
    <t>общество с ограниченной ответственностью</t>
  </si>
  <si>
    <t>ООО "Горгаз"</t>
  </si>
  <si>
    <t>35.22.21 Распределение сжиженных углеводородных газов по газораспределительным сетям по тарифам, регулируемым государством</t>
  </si>
  <si>
    <t>ООО "Совхоз Умбский"</t>
  </si>
  <si>
    <t>01.5 Смешанное сельское хозяйство</t>
  </si>
  <si>
    <t>ООО "Центральная районная аптека № 13"</t>
  </si>
  <si>
    <t>35.30.2 Передача пара и горячей воды (тепловой энергии)</t>
  </si>
  <si>
    <t>АО "Корпорация развития инфраструктуры г. Кировска"</t>
  </si>
  <si>
    <t>68.2 Аренда и управление собственным или арендованным недвижимым имуществом</t>
  </si>
  <si>
    <t>АО "Городские сети"</t>
  </si>
  <si>
    <t>63.11. Деятельность по обработке данных, предоставление услуг по размещению информации и связанная с этим деятельность</t>
  </si>
  <si>
    <t>68.32. Управление недвижимым имуществом за вознаграждение или на договорной основе</t>
  </si>
  <si>
    <t>49.31. Деятельность сухопутного пассажирского транспорта: перевозки пассажиров в городском и пригородном сообщении</t>
  </si>
  <si>
    <t xml:space="preserve">36.00.2 Распределение воды для питьевых и промышленных нужд </t>
  </si>
  <si>
    <t>01.62 Предоставление услуг в области животноводства</t>
  </si>
  <si>
    <t>70.22 Консультирование по вопросам коммерческой деятельности и управления</t>
  </si>
  <si>
    <t>74.90.4 Предоставление консультационных услуг в области сельского хозяйства</t>
  </si>
  <si>
    <t>85,41 Образование дополнительное детей и взрослых</t>
  </si>
  <si>
    <t xml:space="preserve">85.41.2 Образование дополнительное детей и взрослых </t>
  </si>
  <si>
    <t>85.41.2 Образование дополнительное детей и взрослых</t>
  </si>
  <si>
    <t>Рынок услуг общего образования</t>
  </si>
  <si>
    <t>Рынок услуг среднего профессионального образования</t>
  </si>
  <si>
    <t>Рынок услуг дополнительного образования детей</t>
  </si>
  <si>
    <t>Рынок услуг дошкольного образования</t>
  </si>
  <si>
    <t xml:space="preserve">90.04.2 Деятельность многоцелевых центров и подобных заведений с преобладанием культурного обслуживания </t>
  </si>
  <si>
    <t>Рынок услуг дополнительного профессионального образования</t>
  </si>
  <si>
    <t>Рынок лесоводства и лесозаготовок</t>
  </si>
  <si>
    <t>Рынок пассажирских перевозок</t>
  </si>
  <si>
    <t>Хранение и складирование прочих грузов</t>
  </si>
  <si>
    <t>Рынок дорожной деятельности (за исключением проектирования)</t>
  </si>
  <si>
    <t>Рынок средств массовой информации</t>
  </si>
  <si>
    <t>Рынок IТ услуг</t>
  </si>
  <si>
    <t>Рынок финансовых услуг</t>
  </si>
  <si>
    <t>Рынок выполнения работ по благоустройству городской среды</t>
  </si>
  <si>
    <t xml:space="preserve">Консультирование по вопросам коммерческой деятельности и управления            </t>
  </si>
  <si>
    <t>Рынок архитектурно-строительного проектирования</t>
  </si>
  <si>
    <t xml:space="preserve"> Ветеринарная деятельность</t>
  </si>
  <si>
    <t>Деятельность по подбору персонала прочая</t>
  </si>
  <si>
    <t>Подготовка кадров высшей квалификации</t>
  </si>
  <si>
    <t>Рынок социальных услуг</t>
  </si>
  <si>
    <t>Консультирование по вопросам коммерческой деятельности и управления</t>
  </si>
  <si>
    <t>Предоставление консультационных услуг в области сельского хозяйства</t>
  </si>
  <si>
    <t>Рынок вобоснабжения</t>
  </si>
  <si>
    <t>Рынок водоочистки</t>
  </si>
  <si>
    <t>Рынок гостиничных услуг</t>
  </si>
  <si>
    <t>Рынок теплоснабжения (производство тепловой энергии)</t>
  </si>
  <si>
    <t>Рынок кадастровых и землеустроительных работ</t>
  </si>
  <si>
    <t>Рынок сбора и переработки отходов</t>
  </si>
  <si>
    <t>Рынок бухгалтерских услуг</t>
  </si>
  <si>
    <t>Рынок продукции и услуг общественного питания </t>
  </si>
  <si>
    <t>Образование в области культуры</t>
  </si>
  <si>
    <t>Деятельность по чистке и уборке жилых зданий и нежилых помещений прочая</t>
  </si>
  <si>
    <t>Рынок юридических услуг</t>
  </si>
  <si>
    <t>Деятельность по чистке и уборке прочая, не включенная в другие группировки</t>
  </si>
  <si>
    <t>Рынок животноводства</t>
  </si>
  <si>
    <t>Рынок ритуальных услуг</t>
  </si>
  <si>
    <t>Деятельность в области радиовещания</t>
  </si>
  <si>
    <t>Рынок услуг связи</t>
  </si>
  <si>
    <t>Производство санитарно-технических работ, монтаж отопительных систем и систем кондиционирования воздуха</t>
  </si>
  <si>
    <t>Рынок энергосбережения и энергоэффективности</t>
  </si>
  <si>
    <t>Рынок услуг торговли</t>
  </si>
  <si>
    <t>Рынок услуг розничной торговли лекарственными препаратами, медицинскими изделиями и сопутствующими товарами</t>
  </si>
  <si>
    <t>Деятельность в области демонстрации кинофильмов</t>
  </si>
  <si>
    <t>Рынок производства электрической энергии (мощности) на розничном рынке, включая производство электрической энергии (мощности) в режиме когенерации</t>
  </si>
  <si>
    <t>Аренда и управление собственным или арендованным нежилым недвижимым имуществом</t>
  </si>
  <si>
    <t xml:space="preserve">Ремонт электрического оборудования </t>
  </si>
  <si>
    <t>Рынок сельского хозяйства</t>
  </si>
  <si>
    <t>Рынок культуры и спорта</t>
  </si>
  <si>
    <t xml:space="preserve">Деятельность административно-хозяйственная </t>
  </si>
  <si>
    <t>Рынок медицинских услуг</t>
  </si>
  <si>
    <t>Государственное управление и обеспечение военной безопасности</t>
  </si>
  <si>
    <t>Рынок архитектуры, инженерных изысканий</t>
  </si>
  <si>
    <t xml:space="preserve"> Рынок услуг для бизнеса</t>
  </si>
  <si>
    <t>Рынок бизнес услуг и консультирования</t>
  </si>
  <si>
    <t>Рынок услуг дополнительного образования детей и взрослых</t>
  </si>
  <si>
    <t>Ремонт предметов личного потребления и хозяйственно-бытового назначения</t>
  </si>
  <si>
    <t>Предоставление перснальных услуг</t>
  </si>
  <si>
    <t>Управление эксплуатацией жилого фонда</t>
  </si>
  <si>
    <t>Управление недвижимым имуществом</t>
  </si>
  <si>
    <t>Управление эксплуатацией нежилого фонда</t>
  </si>
  <si>
    <t>Рынок газоснабжения</t>
  </si>
  <si>
    <t>Администрация МО с.п.Зареченск Кандалакшского района</t>
  </si>
  <si>
    <t>ООО "Велес" (51,69%), МУ Администрация Терского района (48,31%)</t>
  </si>
  <si>
    <t>МО Терский район</t>
  </si>
  <si>
    <t>МУ Администрация Терского района</t>
  </si>
  <si>
    <t>Администрация Ловозерского района</t>
  </si>
  <si>
    <t>МО Ловозерский район</t>
  </si>
  <si>
    <t>МО Ловозерский район (МО с.п. Ловозеро)</t>
  </si>
  <si>
    <t>МО с.п. Ловозеро Ловозерского района (Администрация Ловозерского района)</t>
  </si>
  <si>
    <t>Администрация с.п.Ура-Губа Кольского района</t>
  </si>
  <si>
    <t>МО Кольский район (МО с.п. Тулома)</t>
  </si>
  <si>
    <t>Администрация с.п.Тулома Кольского района </t>
  </si>
  <si>
    <t>МО Кольский район (МО с.п. Териберка)</t>
  </si>
  <si>
    <t>Администрация Кольского района</t>
  </si>
  <si>
    <t>Администрация с.п.Пушной Кольского района</t>
  </si>
  <si>
    <t>МО Кольский район (МО с.п. Пушной)</t>
  </si>
  <si>
    <t>МО Кандалакшский район (МО с.п. Зареченск)</t>
  </si>
  <si>
    <t>Администрация Сельского Поселения Варзуга</t>
  </si>
  <si>
    <t>МО Терский район (МО с.п. Варзуга)</t>
  </si>
  <si>
    <t>Администрация Сельского Поселения Алакуртти</t>
  </si>
  <si>
    <t>МО Кандалакшский район (МО с.п. Алакуртти)</t>
  </si>
  <si>
    <t>Отдел образования Администрации МО Печенгский район </t>
  </si>
  <si>
    <t>Администрация Печенгского района</t>
  </si>
  <si>
    <t>Администрация Ковдорского района</t>
  </si>
  <si>
    <t>МКУ Управление образования (МО Ковдорский район)</t>
  </si>
  <si>
    <t>Управление культуры МО Ковдорский район</t>
  </si>
  <si>
    <t>Администрация Кандалакшского района, Совет депутатов МО Кандалакшский район</t>
  </si>
  <si>
    <t>Администрация Кандалакшского района</t>
  </si>
  <si>
    <t>Администрация ЗАТО Г. Островной</t>
  </si>
  <si>
    <t>Отдел образования, культуры, спорта и молодежной политики Администрации ЗАТО Г. Островной</t>
  </si>
  <si>
    <t>Администрация МО г.п.Ревда Ловозерского района</t>
  </si>
  <si>
    <t>МО Ловозерский район (МО г.п. Ревда)</t>
  </si>
  <si>
    <t xml:space="preserve">Администрация г.п.Молочный Кольского района </t>
  </si>
  <si>
    <t>МО Кольский район (МО г.п. Кильдинстрой)</t>
  </si>
  <si>
    <t>Администрация г.п.Кильдинстрой Кольского района</t>
  </si>
  <si>
    <t>Администрация МО г.п. Кандалакша Кандалакшского района</t>
  </si>
  <si>
    <t>МО Кандалакшский район (МО г.п. Кандалакша)</t>
  </si>
  <si>
    <t>Администрация Кандалакшского района, Администрация МО г.п. Кандалакша Кандалакшского района</t>
  </si>
  <si>
    <t>Администрация г.п.Зеленоборский Кандалакшского района</t>
  </si>
  <si>
    <t>МО Кандалакшский район (МО г.п. Зеленоборский)</t>
  </si>
  <si>
    <t>МО г. Мончегорск с подв.тер.</t>
  </si>
  <si>
    <t>Комитет имущественных отношений администрации г.Мончегорска</t>
  </si>
  <si>
    <t>Администрация г. Мончегорска</t>
  </si>
  <si>
    <t>МБУ "Управление обеспечения деятельности органов местного самоуправления"</t>
  </si>
  <si>
    <t>МАДОУ № 5</t>
  </si>
  <si>
    <t>МАДОУ № 29</t>
  </si>
  <si>
    <t>МАДОУ № 27</t>
  </si>
  <si>
    <t>МАДОУ № 28</t>
  </si>
  <si>
    <t>МАДОУ № 12</t>
  </si>
  <si>
    <t>КРГХ Администрации Зато Г.Североморск</t>
  </si>
  <si>
    <t>Управление образования Администрации ЗАТО г.Североморск</t>
  </si>
  <si>
    <t>Управление культуры, спорта, молодежной политики и международных связей Администрации ЗАТО г.Североморск</t>
  </si>
  <si>
    <t>Комитет имущественных отношений ЗАТО г.Североморск</t>
  </si>
  <si>
    <t>КРГХ Администрации ЗАТО г.Североморск</t>
  </si>
  <si>
    <t>Управление ОКС и МП Администрации ЗАТО г.Заозерск</t>
  </si>
  <si>
    <t>Администрация ЗАТО Город Заозерск</t>
  </si>
  <si>
    <t>Администрация ЗАТО г.Заозерск</t>
  </si>
  <si>
    <t>МКУ "Управление образования ЗАТО г. Заозерск"</t>
  </si>
  <si>
    <t>Администрация ЗАТО Видяево</t>
  </si>
  <si>
    <t>МО ЗАТО Александровск</t>
  </si>
  <si>
    <t>УКСИМП Администрации ЗАТО Александровск</t>
  </si>
  <si>
    <t>Администрация ЗАТО Александровск</t>
  </si>
  <si>
    <t>Управление образования Администрации ЗАТО Александровск</t>
  </si>
  <si>
    <t>Управление культуры, спорта и молодежной политики Администрации ЗАТО Александровск</t>
  </si>
  <si>
    <t>МО Терский район (МО г.п. Умба)</t>
  </si>
  <si>
    <t>Администрация г.п. Печенга</t>
  </si>
  <si>
    <t>МО Печенгский район (МО г.п. Печенга)</t>
  </si>
  <si>
    <t>МО Печенгский район (МО г.п. Никель)</t>
  </si>
  <si>
    <t>Администрация г.п. Молочный Кольского района</t>
  </si>
  <si>
    <t>ООО "Велес", МУ Администрация Терского района</t>
  </si>
  <si>
    <t>МО Печенгский район (МО г.п. Заполярный)</t>
  </si>
  <si>
    <t>Администрация МО г.п.Заполярный Печенгского района</t>
  </si>
  <si>
    <t>Отдел муниципального имущества Администрации МО г.Заполярный</t>
  </si>
  <si>
    <t>Администрация г. Полярные Зори</t>
  </si>
  <si>
    <t>Отдел образования Администрации г. Полярные Зори</t>
  </si>
  <si>
    <t>МО г. Оленегорск с подв.тер.</t>
  </si>
  <si>
    <t>Администрация г. Оленегорска</t>
  </si>
  <si>
    <t>Администрация г.п. Верхнетуломский, Управление делами г.п. Верхнетуломский</t>
  </si>
  <si>
    <t>МО Кольский район (МО г.п. Верхнетуломский)</t>
  </si>
  <si>
    <t>Администрация г.Кировска</t>
  </si>
  <si>
    <t>МО г. Кировск с подв.тер.</t>
  </si>
  <si>
    <t>Администрация г. Кировска</t>
  </si>
  <si>
    <t>МО г. Апатиты с подв.тер.</t>
  </si>
  <si>
    <t>Отдел по культуре и делам молодежи администрации г.Апатиты</t>
  </si>
  <si>
    <t>Комитет по ФКИС Администрации г. Апатиты</t>
  </si>
  <si>
    <t>Комитет по управлению имуществом Администрации г. Апатиты</t>
  </si>
  <si>
    <t>Управление образования Администрации г. Апатиты</t>
  </si>
  <si>
    <t>Администрация г. Апатиты</t>
  </si>
  <si>
    <t>Администрация МО г.п. Мурмаши</t>
  </si>
  <si>
    <t>МО Кольский район (МО г.п. Мурмаши)</t>
  </si>
  <si>
    <t>МО ЗАТО Видяево</t>
  </si>
  <si>
    <t>МО г. Полярные зори с подв.тер.</t>
  </si>
  <si>
    <t>МО Кольский район (МО с.п. Ура-Губа)</t>
  </si>
  <si>
    <t>МО г. Мурманск</t>
  </si>
  <si>
    <t>85.41.Образование дополнительное детей и взрослых</t>
  </si>
  <si>
    <t>МО Кольский район (МО г.п. Кола)</t>
  </si>
  <si>
    <t>Комитет по туризму Мурманской области</t>
  </si>
  <si>
    <t>МБУ Сельский дом культуры МО СП Варзуга Терского района</t>
  </si>
  <si>
    <t>ГАУ МО "Центр комплексного обслуживания учреждений образований"</t>
  </si>
  <si>
    <t>МКУ "Управление по обеспечению безопасности населения Кольского района"</t>
  </si>
  <si>
    <t>63.11 Деятельность по обработке данных, предоставление услуг по размещению информации и связанной с этим деятельности</t>
  </si>
  <si>
    <t>МАУ ДО "Детская школа искусств"</t>
  </si>
  <si>
    <t>5104005193</t>
  </si>
  <si>
    <t>5104005387</t>
  </si>
  <si>
    <t>муниципальное бюджетное учреждение культуры</t>
  </si>
  <si>
    <t>МБУК "Сельский Дом культуры нп Енский"</t>
  </si>
  <si>
    <t>5104909713</t>
  </si>
  <si>
    <t>МКУ "Управление культуры Ковдорского муниципального округа"</t>
  </si>
  <si>
    <t>5104909946</t>
  </si>
  <si>
    <t>МАУ "Ковдор"</t>
  </si>
  <si>
    <t>5104005041</t>
  </si>
  <si>
    <t>МАУ "Редакция газеты Ковдорчанин"</t>
  </si>
  <si>
    <t>5104003654</t>
  </si>
  <si>
    <t>МБУ "Центр обслуживания учреждений культуры г. Полярные Зори"</t>
  </si>
  <si>
    <t>МКУ "Центр материально-технического обеспечения муниципального образования Ловозерский район"</t>
  </si>
  <si>
    <t>МБУ ДО ЗАТО г.Североморск "Центр дополнительного образования"</t>
  </si>
  <si>
    <t>МБУ "Североморский информационно-аналитический центр"</t>
  </si>
  <si>
    <t>МБОУ ЗАТО г.Североморск "Лицей  №1"</t>
  </si>
  <si>
    <t>МБДОУ Детский сад № 1 "Радуга" г. Кандалакша</t>
  </si>
  <si>
    <t>МКУ "Информационно-методический центр" г.Кандалакша</t>
  </si>
  <si>
    <t xml:space="preserve">муниципальное казенное учреждение </t>
  </si>
  <si>
    <t>Министерство развития Арктики и экономики Мурманской области</t>
  </si>
  <si>
    <t>Общество с ограниченной ответственностью</t>
  </si>
  <si>
    <t>МБОУ средняя общеобразовательная школа № 19 и. М.Р. Янкова</t>
  </si>
  <si>
    <t>МКУ "Единая дежурно-диспетчерская служба Печенгского муниципального оуруга Мурманской области"</t>
  </si>
  <si>
    <t>МБОУ основная общеобразовательная школа № 22 им. Б.Ф. Сафонова</t>
  </si>
  <si>
    <t>МБУ  клубного типа "Дворец культуры " Октябрь" Печенгского муниципального округа</t>
  </si>
  <si>
    <t>МСУ "Спортивный комплекс" "Дельфин" Печенгского муниципального округа Мурманской области</t>
  </si>
  <si>
    <t>МКП "Жилщное хозяйство" Печенгского муниципального округа</t>
  </si>
  <si>
    <t>ООО "Никельская теплоснабженческая организация"</t>
  </si>
  <si>
    <t>Дата реорганизации</t>
  </si>
  <si>
    <t xml:space="preserve"> Деятельность органов государственного управления и местного самоуправления по вопросам общего характера</t>
  </si>
  <si>
    <t>79.90.1 Деятельность по предоставлению туристических информационных услуг</t>
  </si>
  <si>
    <t>Рынок внутреннего и въездного туризма</t>
  </si>
  <si>
    <t>84.11.32 Деятельность органов местного самоуправления городских поселений</t>
  </si>
  <si>
    <t>82.99 Деятельность по предоставлению прочих вспомогательных услуг для бизнеса, не включенная в другие группировки</t>
  </si>
  <si>
    <t>49.39.3 Перевозки пассажиров сухопутным транспортом по заказам</t>
  </si>
  <si>
    <t>35.30 Производство, передача и распределение пара и горячей воды; кондиционирование воздуха</t>
  </si>
  <si>
    <t>96.04 Деятельность физкультурнооздоровительная</t>
  </si>
  <si>
    <t>ГОКУ МО "Региональный центр лесного и экологического контроля"</t>
  </si>
  <si>
    <t>Министерство природных ресурсов, экологии и рыбного хозяйства Мурманской области</t>
  </si>
  <si>
    <t>Отгружено товаров собственного производства, выполнено работ и услуг собственными силами, руб.</t>
  </si>
  <si>
    <t>ГОАУК "Мурманская областная филармония"</t>
  </si>
  <si>
    <t>муниципальное автономное  учреждение</t>
  </si>
  <si>
    <t>Администрация Мурмаши Кольского района </t>
  </si>
  <si>
    <t>МО Кольский район (с.п. Пушной)</t>
  </si>
  <si>
    <t>МО Кольский район (с.п. Ура-Губа)</t>
  </si>
  <si>
    <t>МО Кольский район (с.п. Тулома)</t>
  </si>
  <si>
    <t>МО Кольский район (с.п. Междуречье)</t>
  </si>
  <si>
    <t>МО Кольский район (г.п. Мурмаши)</t>
  </si>
  <si>
    <t>МО Кольский район (г.п. Молочный)</t>
  </si>
  <si>
    <t>МО Кольский район (г.п. Кильдинстрой)</t>
  </si>
  <si>
    <t>МО Кольский район (г.п. Кола)</t>
  </si>
  <si>
    <t xml:space="preserve">МО Кольский район </t>
  </si>
  <si>
    <t>МО Кольский район (г.п. Туманный)</t>
  </si>
  <si>
    <t>МКУ "Информационно-аналитический центр"</t>
  </si>
  <si>
    <t>63.91 Деятельность информационных агентств</t>
  </si>
  <si>
    <t>Рынок информации</t>
  </si>
  <si>
    <t>ГОБУЗ "Мурманский областной онкологический диспансер"</t>
  </si>
  <si>
    <t>ГОБУЗ "Кандалакшская центральная районная больница</t>
  </si>
  <si>
    <t>ГОБУ МО "Центр психолого-педагогической, медицинской и социальной помощи"</t>
  </si>
  <si>
    <t>ГОКУ по управлению автомобильными дорогами Мурманской области "Мурманскавтодор"</t>
  </si>
  <si>
    <t>ГОБУ "Имущественная казна Мурманской области"</t>
  </si>
  <si>
    <t>ГОКУ "Управление капитального строительства Мурманской области"</t>
  </si>
  <si>
    <t>ГОАУ "Управление государственной экспертизы Мурманской области"</t>
  </si>
  <si>
    <t>ГОБУ "Мурманский региональный инновационный бизнес-инкубатор"</t>
  </si>
  <si>
    <t>ГОБОУ "Кильдинская коррекционная школа-интернат"</t>
  </si>
  <si>
    <t>ГОБОУ "Оленегорская коррекционная школа-интернат"</t>
  </si>
  <si>
    <t>ГОБОУ МО КК "Североморский кадетский корпус"</t>
  </si>
  <si>
    <t>ГОБОУ "Кандалакшская коррекционная школа-интернат"</t>
  </si>
  <si>
    <t>ГОБООУ "Зеленоборская санаторная школа-интернат"</t>
  </si>
  <si>
    <t>ГОБОУ "Мончегорская коррекционная школа"</t>
  </si>
  <si>
    <t>ГОБОУ "Мурманская коррекционная школа-интернат № 3"</t>
  </si>
  <si>
    <t>ГОБОУ "Минькинская коррекционная школа-интернат"</t>
  </si>
  <si>
    <t>ГАПОУ МО "Кольский медицинский колледж"</t>
  </si>
  <si>
    <t>ГАПОУ МО "Северный колледж физической культуры и спорта"</t>
  </si>
  <si>
    <t>ГАПОУ МО "Мончегорский политехнический колледж"</t>
  </si>
  <si>
    <t>ГАПОУ МО "Мурманский индустриальный колледж"</t>
  </si>
  <si>
    <t>ГАПОУ МО СПО "Мурманский педагогический колледж"</t>
  </si>
  <si>
    <t>ГАПОУ МО "Мурманский строительный колледж имени Н.Е.Момота"</t>
  </si>
  <si>
    <t>ГАПОУ МО СПО "Мурманский технологический колледж сервиса"</t>
  </si>
  <si>
    <t>ГАПОУ МО "Мурманский медицинский колледж"</t>
  </si>
  <si>
    <t>ГАПОУ МО "Мурманский колледж экономики и информационных технологий"</t>
  </si>
  <si>
    <t>ГОБПОУ "Мурманский колледж искусств"</t>
  </si>
  <si>
    <t>ГАПОУ МО СПО "Оленегорский горнопромышленный колледж"</t>
  </si>
  <si>
    <t>ГАПОУ МО "Полярнозоринский энергетический колледж"</t>
  </si>
  <si>
    <t>ГАПОУ МО "Ковдорский политехнический колледж"</t>
  </si>
  <si>
    <t>ГАПОУ МО "Кандалакшский индустриальный колледж"</t>
  </si>
  <si>
    <t>ГАПОУ МО "Кольский транспортный колледж"</t>
  </si>
  <si>
    <t>ГАПОУ МО "Печенгский политехнический техникум"</t>
  </si>
  <si>
    <t>ГАУДПО МО "Институт развития образования"</t>
  </si>
  <si>
    <t>ГОБОУДО "Мурманский областной загородный стационарный детский оздоровительно-образовательный (профильный) центр Гандвиг"</t>
  </si>
  <si>
    <t>ГАУДО МО "Мурманской областной центр дополнительного образования Лапландия"</t>
  </si>
  <si>
    <t>ГООАУ ДПО "Мурманский областной центр повышения квалификации специалистов здравоохранения"</t>
  </si>
  <si>
    <t>ГОБУЗ "Апатитско-Кировская центральная городская больница"</t>
  </si>
  <si>
    <t>ГОАУЗ "Мончегорская центральная районная больница"</t>
  </si>
  <si>
    <t>ГОАУЗ "Мурманский областной Центр специализированных видов медицинской помощи"</t>
  </si>
  <si>
    <t>ГОБУЗ "Мурманская областная психиатрическая больница"</t>
  </si>
  <si>
    <t>ГОБУЗ "Мурманская областная станция скорой медицинской помощи"</t>
  </si>
  <si>
    <t>ГОБУЗ "Мурманский областной наркологический диспансер"</t>
  </si>
  <si>
    <t>ГОБУЗ "Мурманская городская поликлиника № 2"</t>
  </si>
  <si>
    <t>ГОБУЗ "Мурманская городская поликлиника № 1"</t>
  </si>
  <si>
    <t>ГОБУЗ "Мурманская городская детская поликлиника № 5"</t>
  </si>
  <si>
    <t>ГОБУЗ "Мурманская городская детская поликлиника №1"</t>
  </si>
  <si>
    <t>ГОБУЗ "Мурманский областной Дом Ребенка, специализированный для детей с органическим поражением центральной нервной системы с нарушением психики"</t>
  </si>
  <si>
    <t>ГОУЗ "Мурманская областная детская клиническая больница"</t>
  </si>
  <si>
    <t>ГОБУЗ "Мурманский областной психоневрологический диспансер"</t>
  </si>
  <si>
    <t>ГОБУЗ "Областной специализированный дом ребенка для детей с органическим поражением центральной нервной системы с нарушением психики"</t>
  </si>
  <si>
    <t>ГОБУЗ "Оленегорская центральная городская больница"</t>
  </si>
  <si>
    <t>ГОБУЗ  "Центральная районная больница ЗАТО г. Североморск"</t>
  </si>
  <si>
    <t>ГОБУЗ "Печенгская ЦРБ"</t>
  </si>
  <si>
    <t xml:space="preserve">ГОБУЗ "Мурманский областной противотуберкулезный диспансер" </t>
  </si>
  <si>
    <t>ГОБУЗ "Мурманская городская детская поликлиника № 4"</t>
  </si>
  <si>
    <t>ГОАУЗ "Мурманская областная стоматологическая Поликлиника"</t>
  </si>
  <si>
    <t>ГОБУЗ "Областное Мурманское бюро судебно-медицинской экспертизы"</t>
  </si>
  <si>
    <t>ГОБУЗ "Мурманская областная станция переливания крови"</t>
  </si>
  <si>
    <t>ГОАУСОН "Апатитский психоневрологический интернат № 1"</t>
  </si>
  <si>
    <t>ГОАУСОН "Апатитский комплексный центр социального обслуживания населения"</t>
  </si>
  <si>
    <t>ГОАУСОН "Комплексный центр социального обслуживания населения ЗАТО г. Североморск"</t>
  </si>
  <si>
    <t>ГОАУСОН "Ковдорский комплексный центр социального обслуживания населения"</t>
  </si>
  <si>
    <t>ГОАУСОН "Алакурттинский психоневрологический интернат"</t>
  </si>
  <si>
    <t>ГОАУСОН "Кандалакшский дом-интернат для престарелых и инвалидов"</t>
  </si>
  <si>
    <t>ГОАУСОН "Кировский психоневрологический интернат"</t>
  </si>
  <si>
    <t>ГОАУСОН "Кировский комплексный центр социального обслуживания населения"</t>
  </si>
  <si>
    <t>ГОБУСОН "Мончегорский дом- интернат для умственно отсталых детей"</t>
  </si>
  <si>
    <t>ГОАУСОН "Мурманский дом-интернат для престарелых и инвалидов"</t>
  </si>
  <si>
    <t>ГОБУСОН "Социальный приют для детей и подростков "Берегиня" Кольского района"</t>
  </si>
  <si>
    <t>ГОАУСОН "Мончегорский комплексный центр социального обслуживания населения"</t>
  </si>
  <si>
    <t>ГОАУСОН "Мурманский комплексный центр социального обслуживания населения"</t>
  </si>
  <si>
    <t>ГОБУСОН "Мурманский центр социальной помощи семье и детям"</t>
  </si>
  <si>
    <t>ГОАУСОН "Оленегорский комплексный центр социального обслуживания населения"</t>
  </si>
  <si>
    <t>ГОАУСОН "Полярнинский комплексный центр социального обслуживания населения"</t>
  </si>
  <si>
    <t>ГОАУСОН "Полярнозоринский комплексный центр социального обслуживания населения"</t>
  </si>
  <si>
    <t>ГОАУСОН "Кандалакшский комплексный центр социального обслуживания населения"</t>
  </si>
  <si>
    <t>ГОАУСОН "Кольский комплексный центр социального обслуживания населения"</t>
  </si>
  <si>
    <t xml:space="preserve">ГКУ "Центр социальной поддержки населения по Кольскому району" </t>
  </si>
  <si>
    <t>ГОАУСОН Ловозерский комплексный центр социального обслуживания населения"</t>
  </si>
  <si>
    <t>ГОАУСОН "Печенгский комплексный центр социального обслуживания населения"</t>
  </si>
  <si>
    <t>ГОАУСОН "Терский комплексный центр социального обслуживания населения"</t>
  </si>
  <si>
    <t>ГОАУК "Мурманский областной драматический театр"</t>
  </si>
  <si>
    <t>ГОАУК "Мурманский областной театр кукол"</t>
  </si>
  <si>
    <t>ГОАУК "Мурманский областной Дворец культуры и народного творчества им. С.М.Кирова"</t>
  </si>
  <si>
    <t>ГОБУК "Мурманская государственная областная универсальная научная библиотека"</t>
  </si>
  <si>
    <t>ГОБУК "Мурманская государственная областная специальная библиотека для слепых и слабовидящих"</t>
  </si>
  <si>
    <t>ГОКУ "Государственный архив Мурманской области"</t>
  </si>
  <si>
    <t>ГОАУК "Мурманский областной краеведческий музей"</t>
  </si>
  <si>
    <t>ГОБУ "Мурманский областной центр коренных малочисленных народов Севера и межнационального согласия"</t>
  </si>
  <si>
    <t>ГОУП "Мурманскводоканал"</t>
  </si>
  <si>
    <t>АО "Апатитыводоканал"</t>
  </si>
  <si>
    <t>АО "Мурманэнергосбыт"</t>
  </si>
  <si>
    <t>ОАО "Кольский геологический информационно-лабораторный центр"</t>
  </si>
  <si>
    <t>ГОБУ "Мурманская база авиационной охраны лесов"</t>
  </si>
  <si>
    <t>ГОАУ "Редакция газеты Мурманский вестник"</t>
  </si>
  <si>
    <t>ГОБУ "Многофункциональный центр предоставления государственных и муниципальных услуг Мурманской области"</t>
  </si>
  <si>
    <t>ГОБУЗ  "Медицинский центр "Белая роза"</t>
  </si>
  <si>
    <t xml:space="preserve">ГОАУЗ "Мурманский областной центр лечебной физкультуры и спортивной медицины" </t>
  </si>
  <si>
    <t>ГБУ для детей-сирот и детей, оставшихся без попечения родителей, "Мурманский центр помощи детям, оставшимся без попечения родителей, "Ровесник"</t>
  </si>
  <si>
    <t xml:space="preserve">ГОБУ для детей сирот и детей, оставшихся без попечения родителей "Мурмашинский центр помощи детям, оставшимся без попечения родителей, "Журавушка" </t>
  </si>
  <si>
    <t xml:space="preserve">ГОБУ для детей сирот и детей, оставшихся без попечения родителей "Кандалакшский центр помощи детям, оставшимся без попечения родителей, "Берег" </t>
  </si>
  <si>
    <t xml:space="preserve">ГАУМО "Комплексная спортивная школа олимпийского резерва" </t>
  </si>
  <si>
    <t xml:space="preserve">ГАУМО "Мурманская областная спортивная школа олимпийского резерва по зимним видам спорта" </t>
  </si>
  <si>
    <t>ГАУМО "Мурманская областная спортивная школа олимпийского резерва"</t>
  </si>
  <si>
    <t xml:space="preserve">ГАУМО "Центр спортивной подготовки" </t>
  </si>
  <si>
    <t>ГОБУ "Мурманская областная спортивная школа"</t>
  </si>
  <si>
    <t>ГАУМО "Мончегорская спортивная школа олипийского резерва по горнолыжному спорту"</t>
  </si>
  <si>
    <t>ГОБУМП "Региональный центр поддержки патриотического воспитания и допризывной подготовки молодежи"</t>
  </si>
  <si>
    <t xml:space="preserve">ГОУП "Универсальный спортивно-досуговый центр" </t>
  </si>
  <si>
    <t>36.00.1 Забор и очистка воды для питьевых и промышленных нужд -  питьевое водоснабжение</t>
  </si>
  <si>
    <t>МКУ г. Апатиты "Управление городского хозяйства"</t>
  </si>
  <si>
    <t>МБУ г. Апатиты "Централизованная бухгалтерия Комитета по физической культуре и спорту Администрации г. Апатиты Мурманской области"</t>
  </si>
  <si>
    <t>МБУ "Центр бухгалтерского и хозяйственного обслуживания учреждений Отдела по культуре и делам молодежи Администрации г. Апатиты"</t>
  </si>
  <si>
    <t>МБУ "Централизованная бухгалтерия № 1 Управления образования г. Апатиты"</t>
  </si>
  <si>
    <t>МКУ "Служба гражданской защиты г. Апатиты"</t>
  </si>
  <si>
    <t>МБОУ г.Апатиты "Гимназия  № 1"</t>
  </si>
  <si>
    <t>МБОУ г.Апатиты "Основная общеобразовательная школа № 3"</t>
  </si>
  <si>
    <t>МБОУ г.Апатиты "Средняя общеобразовательная  школа № 4"</t>
  </si>
  <si>
    <t>МБОУ г.Апатиты "Средняя общеобразовательная школа № 5"</t>
  </si>
  <si>
    <t>МБОУ г.Апатиты "Средняя общеобразовательная школа № 6 с углубленным изучением английского языка"</t>
  </si>
  <si>
    <t>МБОУ г.Апатиты "Средняя общеобразовательная школа № 7"</t>
  </si>
  <si>
    <t>МБОУ г.Апатиты "Средняя общеобразовательная школа № 14"</t>
  </si>
  <si>
    <t>МБОУ г.Апатиты "Средняя общеобразовательная школа № 15"</t>
  </si>
  <si>
    <t>МБОУ г.Апатиты "Средняя общеобразовательная школа № 10"</t>
  </si>
  <si>
    <t>МАУ г. Апатиты Спортивная школа "Юность"</t>
  </si>
  <si>
    <t>МАУ г. Апатиты Спортивная школа "Олимп"</t>
  </si>
  <si>
    <t>МБУ молодежной политики г.Апатиты "Молодежный социальный центр"</t>
  </si>
  <si>
    <t>МБУК "Централизованная библиотечная система г. Апатиты"</t>
  </si>
  <si>
    <t>МКУ "Муниципальный архив г. Апатиты"</t>
  </si>
  <si>
    <t>МАУ г. Апатиты  физкультурно-спортивный комплекс "Атлет"</t>
  </si>
  <si>
    <t>МУП "Аметист"</t>
  </si>
  <si>
    <t>МУП "Апатитский городской рынок"</t>
  </si>
  <si>
    <t>МУП "Заполярье"</t>
  </si>
  <si>
    <t>МУП "Апатитская электросетевая компания"</t>
  </si>
  <si>
    <t>МУП "Геоинформцентр"</t>
  </si>
  <si>
    <t>АО "Апатитыэнерго"</t>
  </si>
  <si>
    <t> МУП "Управляющая компания "Городская электрическая сеть"</t>
  </si>
  <si>
    <t>МАУО "Центр школьного питания"</t>
  </si>
  <si>
    <t>МБУ "Централизованная бухгалтерия учреждений образования г. Мончегорска"</t>
  </si>
  <si>
    <t>МБУК "Мончегорский музей цветного камня имени В.Н. Дава"</t>
  </si>
  <si>
    <t>МБУ ДО "ЦРТДиЮ "Полярис"</t>
  </si>
  <si>
    <t>МБОУ "СОШ №1 имени А.Ваганова"</t>
  </si>
  <si>
    <t>МБОУ "Гимназия №1"</t>
  </si>
  <si>
    <t>МБОУ "СОШ № 7"</t>
  </si>
  <si>
    <t>МБОУ "ОШ № 14"</t>
  </si>
  <si>
    <t>МБУДО "Детская музыкальная школа имени Михаила Михайловича Сакадынца"</t>
  </si>
  <si>
    <t>МБУ "ЦППМСП "Доверие"</t>
  </si>
  <si>
    <t>МБУК "Мончегорская централизованная библиотечная система"</t>
  </si>
  <si>
    <t>МБУ "Мончегорский городской центр культуры"</t>
  </si>
  <si>
    <t>МБУК "Музей истории г. Мончегорска"</t>
  </si>
  <si>
    <t>МБОУ "Лицей имени В.Г.Сизова"</t>
  </si>
  <si>
    <t>МБУДО "Детская школа искусств им. В.И.Воробья"</t>
  </si>
  <si>
    <t>ММУП "Редакция газеты "Мончегорский рабочий"</t>
  </si>
  <si>
    <t>ММУП "Городское благоустройство"</t>
  </si>
  <si>
    <t>АО "Мончегорская теплосеть"</t>
  </si>
  <si>
    <t>АО "Мончегорскводоканал"</t>
  </si>
  <si>
    <t>МАУ г. Мурманска "Муниципальный опорный центр дополнительного образования детей"</t>
  </si>
  <si>
    <t>МБОУ "Средняя общеобразовательная школа № 4"</t>
  </si>
  <si>
    <t>МКУ "Центр бухгалтерского учета и отчетности органов местного самоуправления и муниципальных учреждений города Оленегорска"</t>
  </si>
  <si>
    <t>МАУ образования "Комбинат школьного питания"</t>
  </si>
  <si>
    <t>МУ спорта "Учебно-спортивный центр"</t>
  </si>
  <si>
    <t>МБОУ "Основная общеобразовательная школа № 7"</t>
  </si>
  <si>
    <t>МОУ "Средняя общеобразовательная школа № 13"</t>
  </si>
  <si>
    <t>МБОУ "Основная общеобразовательная школа № 21"</t>
  </si>
  <si>
    <t>МОУ "Средняя общеобразовательная школа № 22"</t>
  </si>
  <si>
    <t>МУК "Центр культуры и досуга "Полярная звезда"</t>
  </si>
  <si>
    <t>МУ ДО  "Центр внешкольной работы"</t>
  </si>
  <si>
    <t>МУ  "Контора хозяйственного обслуживания"</t>
  </si>
  <si>
    <t>МУ  "Информационно-методический центр"</t>
  </si>
  <si>
    <t>МУ образования "Централизованная бухгалтерия по обслуживанию учреждений образования"</t>
  </si>
  <si>
    <t>МУ "Муниципальный архив" муниципального образования город Оленегорск с подведомственной территорией</t>
  </si>
  <si>
    <t>МУП "Городская управляющая компания" муниципального образования город Оленегорск с подведомственной территорией</t>
  </si>
  <si>
    <t>МБУО "Информационно- методический центр"</t>
  </si>
  <si>
    <t>МАУО "Комбинат школьного питания ЗАТО Александровск"</t>
  </si>
  <si>
    <t>МАУ "Хозяйственно-эксплуатационная контора"</t>
  </si>
  <si>
    <t>МКУ "Центр по делам гражданской обороны и чрезвычайным ситуациям" ЗАТО Александровск</t>
  </si>
  <si>
    <t>МБДОУ "Детский сад № 1 "Семицветик"</t>
  </si>
  <si>
    <t>МБДОУ "Детский сад № 2 " Северяночка "</t>
  </si>
  <si>
    <t>МБДОУ "Детский сад № 6 "Светлячок"</t>
  </si>
  <si>
    <t>МБДОУ "Детский сад № 7 "Пингвиненок"</t>
  </si>
  <si>
    <t>МБДОУ "Детский сад № 8 "Якорек"</t>
  </si>
  <si>
    <t>МАДОУ "Детский сад № 9 "Березка"</t>
  </si>
  <si>
    <t>МБДОУ " Детский сад № 13 "Ромашка"</t>
  </si>
  <si>
    <t>МБДОУ "Детский сад № 46 "Северяночка"</t>
  </si>
  <si>
    <t>МАОУ "Основная общеобразовательная школа № 1 имени М.А. Погодина"</t>
  </si>
  <si>
    <t>МАОУ "Гимназия"</t>
  </si>
  <si>
    <t>МБОУ "Основная общеобразовательная школа № 269"</t>
  </si>
  <si>
    <t>МБОУ "Средняя общеобразовательная школа № 276"</t>
  </si>
  <si>
    <t>МАОУ "Средняя общеобразовательная школа № 279 имени героя Советского Союза контр-адмирала Лунина Николая Александровича"</t>
  </si>
  <si>
    <t>МУП "Коммунальные службы" город Полярный ЗАТО Александровск Мурманской области</t>
  </si>
  <si>
    <t>УМПП "Жилкомхоз" ЗАТО Александровск Мурманской области</t>
  </si>
  <si>
    <t xml:space="preserve">МБОУ ЗАТО Видяево "Средняя общеобразовательная школа № 1" </t>
  </si>
  <si>
    <t>МБДОУ ЗАТО Видяево "Детский сад № 2 "Ёлочка"</t>
  </si>
  <si>
    <t>МБДОУ ЗАТО Видяево "Детский сад №1 "Солнышко"</t>
  </si>
  <si>
    <t>МБУ ДО ЗАТО Видяево "Центр дополнительного образования "Олимп"</t>
  </si>
  <si>
    <t>МБУДО ЗАТО Видяево "Детская музыкальная школа"</t>
  </si>
  <si>
    <t>МБУК "Центр культуры, досуга и библиотечного обслуживания закрытого административно-территориального образования город Островной Мурманской области"</t>
  </si>
  <si>
    <t>МУП "Торгово-бытовой комплекс" ЗАТО г. Заозерск</t>
  </si>
  <si>
    <t>МАУК "Городской Дворец культуры"</t>
  </si>
  <si>
    <t>МАОУ ДО "Центр детского творчества Ковдорского района"</t>
  </si>
  <si>
    <t>МАУК "Ковдорский районный краеведческий музей"</t>
  </si>
  <si>
    <t>МУП "Ена"</t>
  </si>
  <si>
    <t>МКУ "Управление городского хозяйства администрации МО г. Кола"</t>
  </si>
  <si>
    <t>МБУ "Музей истории г. Колы"</t>
  </si>
  <si>
    <t>МБУ ККТ "Дворец культуры "Восход"</t>
  </si>
  <si>
    <t>МУП "Сети Никеля" Печенгского муниципального округа Мурманской области</t>
  </si>
  <si>
    <t>МАУК "Туломский сельский Дом культуры"</t>
  </si>
  <si>
    <t>МКУ "Управление деятельностью сельского поселения Пушной Кольского района Мурманской области"</t>
  </si>
  <si>
    <t>МКУ "Новые формы управления"</t>
  </si>
  <si>
    <t xml:space="preserve">МУП "Мурманская управляющая компания" </t>
  </si>
  <si>
    <t xml:space="preserve">МБОУ основная общеобразовательная школа № 1 </t>
  </si>
  <si>
    <t>МБДОУ н.п. Африканда "Детский сад №2"</t>
  </si>
  <si>
    <t>МБДОУ г. Полярные Зори "Детский сад №5"</t>
  </si>
  <si>
    <t>МБОУ г. Полярные Зори "Средняя общеобразовательная школа №4"</t>
  </si>
  <si>
    <t>МБДОУ г. Полярные Зори "Детский сад № 4"</t>
  </si>
  <si>
    <t>МБОУ г. Полярные Зори "Гимназия №1"</t>
  </si>
  <si>
    <t>МБДОУ г. Полярные Зори "Детский сад  № 6"</t>
  </si>
  <si>
    <t>МБДОУ г. Полярные Зори "Детский сад  № 7"</t>
  </si>
  <si>
    <t>МАУ  "Физкультурно-спортивный комплекс" г. Полярные Зори</t>
  </si>
  <si>
    <t>МО ЗАТО г. Заозерск</t>
  </si>
  <si>
    <t>МО ЗАТО г. Североморск</t>
  </si>
  <si>
    <t>ГАУ МО "Региональный центр по организации закупок"</t>
  </si>
  <si>
    <t>ГОКУ "Управление централизации закупок Мурманской области"</t>
  </si>
  <si>
    <t>5190411647</t>
  </si>
  <si>
    <t>АНО "Туристский информационный центр Мурманской области"</t>
  </si>
  <si>
    <t>АНО "Арктический центр компетенций"</t>
  </si>
  <si>
    <t>МАУ Редакция газеты "Кольское слово"</t>
  </si>
  <si>
    <t>МБУ "Централизованная бухгалтерия по обслуживанию муниципальных учреждений Кольского района"</t>
  </si>
  <si>
    <t>МКУ "Кольский архив" Кольского района</t>
  </si>
  <si>
    <t>МБУ "Районный методический кабинет" Кольского района</t>
  </si>
  <si>
    <t>МУП Ресурсная компания Кольского района</t>
  </si>
  <si>
    <t xml:space="preserve">МУП "Управление жилищно-коммунальным хозяйством" 
</t>
  </si>
  <si>
    <t>АО "Мурмнаский регистрационно-информационный вычислительный центр"</t>
  </si>
  <si>
    <t>МБУ Культурно-досуговый центр "Космос"</t>
  </si>
  <si>
    <t>ООО "Редакция региональной общественно-политической газеты "Кировский рабочий"</t>
  </si>
  <si>
    <t xml:space="preserve">ООО "Снежногорское АТП" </t>
  </si>
  <si>
    <t>МКУ "Управление образования Ковдорского района "</t>
  </si>
  <si>
    <t>МБУ "Ремонтно-эксплуатационная служба"</t>
  </si>
  <si>
    <t>АНО "Центр компетенций в сфере сельскохозяйственной кооперации и поддержки фермеров Мурманской области»"</t>
  </si>
  <si>
    <t>Министерство спорта Мурманской области</t>
  </si>
  <si>
    <t>АНО "Центр содействия жилищному строительству Мурманской области"</t>
  </si>
  <si>
    <t xml:space="preserve"> Министерство развития Арктики и экономики Мурманской области</t>
  </si>
  <si>
    <t>93.19 Деятельность в области спорта
прочая</t>
  </si>
  <si>
    <t>71.12 Деятельность в области инженерных изысканий, инженерно-технического проектирования, управления проектами строительства, выполнения строительного контроля и авторского надзора, предоставление технических консультаций в этих областях</t>
  </si>
  <si>
    <t>72.19 Научные исследования и разработки в области естественных и технических наук прочие</t>
  </si>
  <si>
    <t>Рынок услуг, связанных с научными исследованиями и экспериментальными разработками в области естественных и технических наук, прочие</t>
  </si>
  <si>
    <t>МАДОУ "Детский сад № 3"Умка"</t>
  </si>
  <si>
    <t>МАУ ДО "Центр дополнительного образования"</t>
  </si>
  <si>
    <t>МАОУ "Основная общеобразовательная школа №280"  п.Оленья Губа имени Героя Российской Федерации Дениса Александровича Опарина</t>
  </si>
  <si>
    <t>МАУК ЗАТО Александровск Мурманской области "Централизованная клубная система г. Полярного"</t>
  </si>
  <si>
    <t>ООО "База механизации"</t>
  </si>
  <si>
    <t>муниципальное казенное предприятие</t>
  </si>
  <si>
    <t>МАУК ЗАТО Александровск Мурманской области "Городской Дворец культуры "Современник"</t>
  </si>
  <si>
    <t>УМПП "Горэлектросеть" ЗАТО Александровск Мурманской области</t>
  </si>
  <si>
    <t>МБУ ДО "Дом детского творчества имени Героя Российской Федерации Сергея Анатольевича Преминина"</t>
  </si>
  <si>
    <t xml:space="preserve">муниципальное автономное учреждение </t>
  </si>
  <si>
    <t>АНО "Агентство по развитию туризма и предпринимательства города Кировска"</t>
  </si>
  <si>
    <t>МБОУ "СОШ № 5" имени О.И. Семёнова-Тян-Шанского"</t>
  </si>
  <si>
    <t>АНО "Центр городского развития ЗАТО Александровск"</t>
  </si>
  <si>
    <t>МКУ "Управление муниципальным имуществом ЗАТО Александровск"</t>
  </si>
  <si>
    <t>Муниципальное учреждение культуры ЗАТО город Заозерск "Центр культуры и библиотечного обслуживания имени Героя России вице-адмирала М.В. Моцака"</t>
  </si>
  <si>
    <t>МКУ "Комплексное обслуживание"</t>
  </si>
  <si>
    <t xml:space="preserve">МО Кандалакшский район </t>
  </si>
  <si>
    <t>МБОУ "Основная общеобразовательная школа № 20 имени М.Ю. Козлова"</t>
  </si>
  <si>
    <t>МБУ ДО Детская школа искусств им.А.А.Бойцова</t>
  </si>
  <si>
    <t>МАУ "ЦКО"</t>
  </si>
  <si>
    <t xml:space="preserve">ГОАУЗ "Мурманская областная межрайонная стоматологическая
поликлиника" </t>
  </si>
  <si>
    <t xml:space="preserve"> ГОКУ "Центр технической инвентаризации"</t>
  </si>
  <si>
    <t>68.32 Управление недвижимым
имуществом за вознаграждение или на
договорной основе</t>
  </si>
  <si>
    <t>ГАУМО "Кандалакшская спортивная школа по санному спорту"</t>
  </si>
  <si>
    <t>Комитет молодежной политики Мурманской области</t>
  </si>
  <si>
    <t>в процессе ликвидации</t>
  </si>
  <si>
    <t>МБУК "Верхнетуломский ДК Дружба"</t>
  </si>
  <si>
    <t>Не осуществляет производство товаров и услуг для реализации другим юридическим и физическим лицам</t>
  </si>
  <si>
    <t>МАУ ДО "Детско-юношеская спортивная школа им. дважды Героя Советского Союза В.Н. Леонова"</t>
  </si>
  <si>
    <t>МБУ ДО "Детско-юношеская спортивная школа"</t>
  </si>
  <si>
    <t>МБУ ДО "Дом детского творчества "Дриада"</t>
  </si>
  <si>
    <t>МАУ ДО  "Центр технического творчества и профессионального обучения"</t>
  </si>
  <si>
    <t>МКУ "Центр по делам гражданской обороны и чрезвычайным ситуациям ЗАТО город Заозерск"</t>
  </si>
  <si>
    <t>Администрация МО Кандалакшского района</t>
  </si>
  <si>
    <t>МБУ "Дорожно - эксплуатационная служба Печенги"</t>
  </si>
  <si>
    <t>52.21.2 Деятельность вспомогательная,
связанная с автомобильным транспортом</t>
  </si>
  <si>
    <t>Рынок транспортных услуг</t>
  </si>
  <si>
    <t>43.21 Производство электромонтажных работ</t>
  </si>
  <si>
    <t>58.14 Издание журналов и периодических изданий</t>
  </si>
  <si>
    <t>МБУ "Единая служба заказчика ЗАТО Александровск"</t>
  </si>
  <si>
    <t xml:space="preserve">58.13 Издание газет </t>
  </si>
  <si>
    <t xml:space="preserve">82.99 Деятельность по предоставлению прочих вспомогательных услуг для бизнеса, не включенная в другие группировки </t>
  </si>
  <si>
    <t xml:space="preserve">71.11.2 Деятельность по территориальному планированию и планировке территории </t>
  </si>
  <si>
    <t>Рынок услуг по территориальному планированию и планировке территории</t>
  </si>
  <si>
    <t>некоммерческая организация</t>
  </si>
  <si>
    <t xml:space="preserve">МБУ "Служба единого заказчика муниципального образования сельское поселение Пушной" </t>
  </si>
  <si>
    <t>АНО "Центр поддержки экспорта Мурманской области"</t>
  </si>
  <si>
    <t>НМК "Фонд развития малого и среднего предпринимательства Мурманской области"</t>
  </si>
  <si>
    <t>НО "Фонд капитального ремонта общего имущества в многоквартирных домах в Мурманской области"</t>
  </si>
  <si>
    <t>АНО "Проектный офис "Арктический элемент"</t>
  </si>
  <si>
    <t>АНО "Проектный офис "Губернаторский лицей"</t>
  </si>
  <si>
    <t>72.20 Научные исследования и разработки в области общественных и гуманитарных наук</t>
  </si>
  <si>
    <t>Рынок услуг, связанных с научными исследованиями и экспериментальными разработками в области общественных и гуманитарных наук, прочие</t>
  </si>
  <si>
    <t>ГОКУ "Центр обеспечения судебных участков мировых судей Мурманской области"</t>
  </si>
  <si>
    <t>МКПИ "А-медиа"                                      ЗАТО Александровск</t>
  </si>
  <si>
    <t>ММБУ "МурманскГорСвет"</t>
  </si>
  <si>
    <t>МКУ "УГХ п.Мурмаши"</t>
  </si>
  <si>
    <t>МБУК "Мурмашинская городская библиотека"</t>
  </si>
  <si>
    <t>МАУК Музей наскального искусства "Петроглифы Канозера"</t>
  </si>
  <si>
    <t>МБУ "Никельская дорожная служба"</t>
  </si>
  <si>
    <t>МБУ "Культурно-досуговый центр "Платформа"</t>
  </si>
  <si>
    <t>МБУ "Дом культуры Алакуртти"</t>
  </si>
  <si>
    <t>МКУ  "Многофункциональный центр Алакуртти"</t>
  </si>
  <si>
    <t>МБОУ СОШ №20 с. Лувеньга</t>
  </si>
  <si>
    <t>МАУ "Редакция газеты "Нива"</t>
  </si>
  <si>
    <t>МАДОУ "Детский сад № 4 "Жемчужинка"</t>
  </si>
  <si>
    <t>МБДОУ "Детский сад № 1" Сказка"</t>
  </si>
  <si>
    <t>МБУ ДО "Детская школа искусств" г.Апатиты</t>
  </si>
  <si>
    <t xml:space="preserve">в стадии ликвидации с 13.12.2022 </t>
  </si>
  <si>
    <t>муниципальное  предприятие</t>
  </si>
  <si>
    <t>ГОБУ "Центр занятости населения Мурманской области"</t>
  </si>
  <si>
    <t>ГКУ "Кандалакшский межрайонный центр социальной поддержки населения"</t>
  </si>
  <si>
    <t>государственное областное бюджетное учреждение</t>
  </si>
  <si>
    <t>ГАУДОМО "Кировская спортивная школа олимпийского резерва 
по горнолыжному спорту и фристайлу"</t>
  </si>
  <si>
    <t>государственное  бюджетное учреждение</t>
  </si>
  <si>
    <t>0,00</t>
  </si>
  <si>
    <t>ГАПОУ МО СПО "Апатитский политехнический колледж имени Голованова Г.А."</t>
  </si>
  <si>
    <t xml:space="preserve">непубличное акционерное общество </t>
  </si>
  <si>
    <t>ГОУСП  (племенной репродуктор) "Тулома"</t>
  </si>
  <si>
    <t>МКУ "Управление бухгалтерского учета и материально-технического обеспечения деятельности органов местного самоуправления города Апатиты" </t>
  </si>
  <si>
    <t>МКУ "Центр материально-технического обеспечения и обслуживания муниципальных учреждений г. Кировска"</t>
  </si>
  <si>
    <t>АНО "Центр городского развития муниципального округа город Кировск Мурманской области"</t>
  </si>
  <si>
    <t xml:space="preserve">МАУ ДО "Спортивная школа г. Кировска" </t>
  </si>
  <si>
    <t xml:space="preserve">МБУ "Центр ресурсного обеспечения учреждений образования, культуры, физической культуры г. Мончегорска" </t>
  </si>
  <si>
    <t>МБОУ  "СОШ №8 с углубленным изучением английского языка"</t>
  </si>
  <si>
    <t>МБОУ "СОШ № 10 им. Дважды Героя Советского Союза Б.Ф. Сафонова"</t>
  </si>
  <si>
    <t>МАУ "Спортивная школа олимпийского резерва № 1"</t>
  </si>
  <si>
    <t>непубличное акционерное общество</t>
  </si>
  <si>
    <t xml:space="preserve">МАУ ДО Спортивная школа № 12 </t>
  </si>
  <si>
    <t xml:space="preserve">МАУ Спортивная школа олимпийского резерва № 3 </t>
  </si>
  <si>
    <t xml:space="preserve">МАУ  ДО  Спортивная школа олимпийского резерва № 13 </t>
  </si>
  <si>
    <t>МАУ ДО "Спортивная школа № 6"</t>
  </si>
  <si>
    <t>МУП УК "Результат"</t>
  </si>
  <si>
    <t>МКУ "ОГХ" (выполняет функции администрации)</t>
  </si>
  <si>
    <t>МБОУ "Верхнетуломская СОШ"</t>
  </si>
  <si>
    <t>МОУ "Килпъяврская СОШ"</t>
  </si>
  <si>
    <t>МБОУ "Междуреченская СОШ"</t>
  </si>
  <si>
    <t>МБОУ "Лодейнинская СОШ"</t>
  </si>
  <si>
    <t>МБОУ "Кильдинская ООШ"</t>
  </si>
  <si>
    <t>МБОУ "Зверосовхозская СОШ"</t>
  </si>
  <si>
    <t>МУ "Отдел муниципального заказа Администрации Кольского района"</t>
  </si>
  <si>
    <t>МБОУ "Молочненская СОШ"</t>
  </si>
  <si>
    <t>МБОУ "Пушновская СОШ"</t>
  </si>
  <si>
    <t>МБОУ "Туломская СОШ"</t>
  </si>
  <si>
    <t xml:space="preserve"> МБОУ "Туманненская ООШ"</t>
  </si>
  <si>
    <t>МБОУ "Урагубская СОШ"</t>
  </si>
  <si>
    <t>МБОУ "Шонгуйская СОШ"</t>
  </si>
  <si>
    <t>МАУ ДО "ДЮСШ" Кольский район</t>
  </si>
  <si>
    <t>МБУ ДО "ДЮЦ" Кольский район</t>
  </si>
  <si>
    <t>ДДТ Кольский район</t>
  </si>
  <si>
    <t xml:space="preserve">МАУ ДО "Детская школа искусств г.Гаджиево" ЗАТО Александровск  </t>
  </si>
  <si>
    <t xml:space="preserve">МАУ ДО  "Детская школа искусств г. Полярный" ЗАТО Александровск Мурманской области                  </t>
  </si>
  <si>
    <t>находится в стадии ликвидации</t>
  </si>
  <si>
    <t>МБОУ ДО "Центр  дополнительного образования детей"</t>
  </si>
  <si>
    <t>Муниципальное казенное учреждение "Управление экономики и финансов ЗАТО город Заозерск"</t>
  </si>
  <si>
    <t>Муниципальное казенное учреждение "Физкультурно-оздоровительный комплекс "Посейдон" ЗАТО город Заозерск"</t>
  </si>
  <si>
    <t>МБДОУ Детский сад  № 9 Ковдорского муниципального района</t>
  </si>
  <si>
    <t xml:space="preserve">МБДОУ Детский сад  №14 "Солнышко"   </t>
  </si>
  <si>
    <t xml:space="preserve">МАДОУ  Детский сад №29 "Сказка"   </t>
  </si>
  <si>
    <t>МАОУ ДО Ковдорского муниципального округа "Детско-юношеская спорртивная школа"</t>
  </si>
  <si>
    <t xml:space="preserve"> МБУ "Контора хозяйственно-эксплуатационного обслуживания учреждений образования и культуры Ковдорского района"</t>
  </si>
  <si>
    <t>МАУК Дом культуры "Мурмаши"</t>
  </si>
  <si>
    <t>муниципальное автономномное учреждение</t>
  </si>
  <si>
    <t>МБОУ "Средняя общеобразовательная школа № 7 имени Ю.А. Гагарина"</t>
  </si>
  <si>
    <t>МБУ "ЦПРМИ"</t>
  </si>
  <si>
    <t>МБУ «Спортивный комплекс «Металлург» Печенгского муниципального округа Мурманской области</t>
  </si>
  <si>
    <t>МКУ "Управление по обеспечению деятельности Кандалакшского района"</t>
  </si>
  <si>
    <t>МБУК "Урагубский сельский дом культуры" муниципального образования сельское поселение Ура-Губа Кольского района Мурманской области</t>
  </si>
  <si>
    <t>ООО "ЖКХ-Умба"</t>
  </si>
  <si>
    <t>МАУ  "Информационный центр" города Оленегорска</t>
  </si>
  <si>
    <t>МБУ ДО  "Детская художественная школа"</t>
  </si>
  <si>
    <t>МАОУ "Средняя общеобразовательная школа № 266 Закрытого административно-территориального образования  Александровск"</t>
  </si>
  <si>
    <t>МАУМП "Центр гражданского и патриотического воспитания молодежи"</t>
  </si>
  <si>
    <t>Рынок водоснабжения</t>
  </si>
  <si>
    <t xml:space="preserve">МАУ ДО "Детская школа искусств г.Снежногорск" ЗАТО Александровск  Мурманской области          </t>
  </si>
  <si>
    <t>85.11Рынок услуг дошкольного образования</t>
  </si>
  <si>
    <t>85.41 Рынок услуг дополнительного образования детей и взрослых</t>
  </si>
  <si>
    <t xml:space="preserve"> 85.42.9 Деятельность по дополнительному профессиональному образованию прочая , не включенная в другие группировки.</t>
  </si>
  <si>
    <t>АНО "СпортКульт51"</t>
  </si>
  <si>
    <t xml:space="preserve">584 379 397,95  (в т.ч. на на обновление, восстановление и модернизацию основных средств - 157 371 134,00)
Справочно объем финансирования со стороны федерального бюджета -1 054 349,99  </t>
  </si>
  <si>
    <t xml:space="preserve">442 157 707,64
</t>
  </si>
  <si>
    <t>56 083 738,07</t>
  </si>
  <si>
    <t>8655970,72
Справочно объем финансирования со стороны федерального бюджета - 5 000 000,00</t>
  </si>
  <si>
    <t>27545617,71Справочно объем финансирования со стороны федерального бюджета - 5 000 000,00</t>
  </si>
  <si>
    <t>76 722 793,81 (в том числе средства федерального бюджета в размере 49 327 300,00)</t>
  </si>
  <si>
    <t>44 438 749,26 (в том числе средства федерального бюджета в размере 16 034 900,00)</t>
  </si>
  <si>
    <t>60 643 509,82</t>
  </si>
  <si>
    <t>29 095 935,25 (в том числе средства федерального бюджета -19 211 063,83)</t>
  </si>
  <si>
    <t>29 836 813,36 (в том числе средства федерального бюджета -17 504 468,09</t>
  </si>
  <si>
    <t>7 203 420,82* в соответствии с ОКВЭДом, определенным ФСС</t>
  </si>
  <si>
    <t>108 561 326,80 (субсидия на 2024 год)</t>
  </si>
  <si>
    <t>38 228 762,28 (в том числе средства федерального бюджета -6 143 100,00)</t>
  </si>
  <si>
    <t xml:space="preserve">39 436 569,08 </t>
  </si>
  <si>
    <t>Объем финансирования каждого хоз.субъекта из бюджета Мурманской области  (2023), руб.</t>
  </si>
  <si>
    <t>Объем финансирования каждого хоз.субъекта из бюджета Мурманской области  (3 кв.2024), руб.</t>
  </si>
  <si>
    <t>Выручка, за 3 кв. (январь-октябрь) 2024 года, руб.</t>
  </si>
  <si>
    <t>АНО "Арктический информационный центр"</t>
  </si>
  <si>
    <t>63.99.2 Деятельность по оказанию услуг по составлению обзоров новостей, услуг по подборке печатных изданий и подобной информации</t>
  </si>
  <si>
    <t>ГОКУ "Центр учета и бюджетной аналитики"</t>
  </si>
  <si>
    <t>Министерство финансов Мурманской области</t>
  </si>
  <si>
    <t xml:space="preserve">Рынок бухгалтерских услуг </t>
  </si>
  <si>
    <t xml:space="preserve">ГАУ МО "Молодая Арктика" </t>
  </si>
  <si>
    <t>ГОБОУ МО "СОШ № 289"</t>
  </si>
  <si>
    <t>330 079 751,15 **в том числе в размере 98 564 140,00 руб. за счет увеличения уставного фонда</t>
  </si>
  <si>
    <t>Дата прекращения деятельности: 22.11.2023</t>
  </si>
  <si>
    <t>Передано в собственность субъекта Российской Федерации- Мурманская область по акту от 18.04.2024</t>
  </si>
  <si>
    <t>87 670 556,23</t>
  </si>
  <si>
    <t>63 746 735,23</t>
  </si>
  <si>
    <t>86 884 796,38</t>
  </si>
  <si>
    <t>51 704 515,35</t>
  </si>
  <si>
    <t>26 362 385,16</t>
  </si>
  <si>
    <t>18 517 018,23</t>
  </si>
  <si>
    <t>60 043 439,09</t>
  </si>
  <si>
    <t>43 464 035,44</t>
  </si>
  <si>
    <t>111 327 845,8</t>
  </si>
  <si>
    <t>91 648 938,37</t>
  </si>
  <si>
    <t>57 893 490,9</t>
  </si>
  <si>
    <t>46 123 235,87</t>
  </si>
  <si>
    <t>3 822 417,11</t>
  </si>
  <si>
    <t>1 958 005,69</t>
  </si>
  <si>
    <t>714 963,20</t>
  </si>
  <si>
    <t>МКУ "Центр развития бизнеса г. Кировска"</t>
  </si>
  <si>
    <t>Дата прекращения деятельности: 01.10.2024</t>
  </si>
  <si>
    <t>93 164 250,64</t>
  </si>
  <si>
    <t>205 644 268,72</t>
  </si>
  <si>
    <t>830 224 345,99</t>
  </si>
  <si>
    <t>877650991                      (в т.ч. на  обновление подвижного состава 600000000,00)</t>
  </si>
  <si>
    <t>603280741 (в т.ч. на обновление подвижного состава 400232592,00)</t>
  </si>
  <si>
    <t>38 436 409,46</t>
  </si>
  <si>
    <t>28 816 503,62</t>
  </si>
  <si>
    <t>157 916 122,06</t>
  </si>
  <si>
    <t>70 773 703,24</t>
  </si>
  <si>
    <t>34 338 662</t>
  </si>
  <si>
    <t>28 788 199,44</t>
  </si>
  <si>
    <t>61 882 644,93</t>
  </si>
  <si>
    <t>39 344 070,5</t>
  </si>
  <si>
    <t>60 157 440,95</t>
  </si>
  <si>
    <t>39 825 077,39</t>
  </si>
  <si>
    <t>58 262 638,94</t>
  </si>
  <si>
    <t>70 738 235,78</t>
  </si>
  <si>
    <t>ММУП "Центр содержания животных"</t>
  </si>
  <si>
    <t>МБОУ г. Мурманска "Средняя общеобразовательная школа № 31 имени Л.В. Журина"</t>
  </si>
  <si>
    <t>Дата прекращения деятельности: 16.01.2023</t>
  </si>
  <si>
    <t>АО "Здоровье"</t>
  </si>
  <si>
    <t>Муниципальное унитарное предприятие "Водоканал-Ревда" муниципального образования городское поселение Ревда Ловозерского района</t>
  </si>
  <si>
    <t>Дата прекращения деятельности: 16.07.2024</t>
  </si>
  <si>
    <t>Муниципальное бюджетное учреждение "Ловозерский информационный центр"</t>
  </si>
  <si>
    <t>МБОУ "Мурмашинская СОШ №1"</t>
  </si>
  <si>
    <t>Дата прекращения деятельности: 09.03.2023</t>
  </si>
  <si>
    <t>Отдел культуры, спорта и молодежной политики администрации г. Полярные Зори</t>
  </si>
  <si>
    <t>МАУ МП "Центр поддержки молодежных и добровольческих инициатив г. Полярные Зори"</t>
  </si>
  <si>
    <t>90.04.2 Деятельность многоцелевых центров и подобных заведений с преобладанием культурного обслуживани</t>
  </si>
  <si>
    <t>показатель не формируется</t>
  </si>
  <si>
    <t>-</t>
  </si>
  <si>
    <t>МБДОУ № 9 пгт Кильдинстрой</t>
  </si>
  <si>
    <t>МБДОУ № 46 пгт Молочный</t>
  </si>
  <si>
    <t>МБДОУ № 16 с. Тулома</t>
  </si>
  <si>
    <t>МБДОУ № 37 нп Пушной</t>
  </si>
  <si>
    <t>МБДОУ № 8 н.п. Шонгуй</t>
  </si>
  <si>
    <t>МУК "Межпоселенческая библиотека Кольского района" муниципального образования Кольский район Мурманской области имени Михаила Васильевича Ломоносова</t>
  </si>
  <si>
    <t>МБДОУ № 22 нп Междуречье</t>
  </si>
  <si>
    <t>МБДОУ № 24 пгт Верхнетуломский</t>
  </si>
  <si>
    <t>МБДОУ № 10 пгт Мурмаши</t>
  </si>
  <si>
    <t>МБДОУ № 18 пгт Мурмаши</t>
  </si>
  <si>
    <t>МБДОУ № 19 пгт Мурмаши</t>
  </si>
  <si>
    <t>МБДОУ № 38 пгт Молочный</t>
  </si>
  <si>
    <t>МБДОУ № 100 г. Кола</t>
  </si>
  <si>
    <t>МБДОУ № 12 пгт Мурмаши</t>
  </si>
  <si>
    <t xml:space="preserve">МБОУ Кольская СОШ </t>
  </si>
  <si>
    <t>МБДОУ № 47 г. Кола</t>
  </si>
  <si>
    <t>Дата прекращения деятельности: 25.08.2023</t>
  </si>
  <si>
    <t>МБДОУ № 4 Кола</t>
  </si>
  <si>
    <t>МДОУ № 71 нп Мишуково</t>
  </si>
  <si>
    <t>Дата прекращения деятельности: 09.01.2023</t>
  </si>
  <si>
    <t>Дата прекращения деятельности: 16.03.2023</t>
  </si>
  <si>
    <t>МБДОУ № 24 с. Териберка</t>
  </si>
  <si>
    <t>МБДОУ № 20 пгт Мурмаши</t>
  </si>
  <si>
    <t>МБДОУ № 5 н.п. Зверосовхоз</t>
  </si>
  <si>
    <t>Муниципальное бюджетное учреждение молодежной политики "Молодежный культурно-досуговый центр" Кольского района</t>
  </si>
  <si>
    <t xml:space="preserve">муниципальное бюджетное учреждение </t>
  </si>
  <si>
    <t>93.29.9 Деятельность зрелищноразвлекательная прочая, не включенная в другие группировки</t>
  </si>
  <si>
    <t>МБУК "Библиотека г.п. Туманный Кольского района"</t>
  </si>
  <si>
    <t>МБУК "Клуб г.п. Туманный Кольского района"</t>
  </si>
  <si>
    <t>МО Кольский район (МО г.п. Туманный)</t>
  </si>
  <si>
    <t>Администрация г.п. Туманный</t>
  </si>
  <si>
    <t>25289333,34 получено по устному запросу</t>
  </si>
  <si>
    <t>18283630,44 получено поустному запросу</t>
  </si>
  <si>
    <t>0 получено по устному запросу</t>
  </si>
  <si>
    <t>69.20 Деятельность по оказанию услуг в области бухгалтерского учета, по проведению финансового аудита, по налоговому консультированию</t>
  </si>
  <si>
    <t>3,642,910.00</t>
  </si>
  <si>
    <t>МАУ ДО "Спортивная школа "Олимп"</t>
  </si>
  <si>
    <t>МБУ ДО "Детская школа искусств № 1"</t>
  </si>
  <si>
    <t>МБУ ДО "Детская школа искусств"</t>
  </si>
  <si>
    <t>МКУ "Управление городского хозяйства" муниципального образования город Оленегорск с подведомственной территорией Мурманской области</t>
  </si>
  <si>
    <t>Дата прекращения деятельности: 13.03.2023</t>
  </si>
  <si>
    <t>Дата прекращения деятельности: 08.12.2022</t>
  </si>
  <si>
    <t>МАУ  "Информационный центр" Печенгского муниципального округа</t>
  </si>
  <si>
    <t xml:space="preserve"> МКУ "Управление благоустройства и развития" Печенгского муниципального округа</t>
  </si>
  <si>
    <t> Дата прекращения деятельности: 08.11.2024</t>
  </si>
  <si>
    <t>Муниципальное казенное предприятие сельского поселения Корзуново Печенгского района "Тепложилсервис"</t>
  </si>
  <si>
    <t>Администрация МО с.п. Корзуново Печенгского района "Тепложилсервис"</t>
  </si>
  <si>
    <t>Дата прекращения деятельности: 19.01.2024</t>
  </si>
  <si>
    <t>МБУ "Централизованная бухгалтерия городского поселения Молочный Кольского района Мурманской области"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</si>
</sst>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₽_-;\-* #,##0.00\ _₽_-;_-* &quot;-&quot;??\ _₽_-;_-@_-"/>
    <numFmt numFmtId="164" formatCode="_-* #,##0.00_-;\-* #,##0.00_-;_-* &quot;-&quot;??_-;_-@_-"/>
    <numFmt numFmtId="165" formatCode="#,##0.0"/>
    <numFmt numFmtId="166" formatCode="0;[Red]0"/>
    <numFmt numFmtId="167" formatCode="0.000%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8"/>
      <name val="Arial"/>
      <family val="2"/>
    </font>
    <font>
      <sz val="9"/>
      <name val="Calibri"/>
      <family val="2"/>
      <charset val="204"/>
      <scheme val="minor"/>
    </font>
    <font>
      <sz val="9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theme="4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color theme="3"/>
      <name val="Calibri"/>
      <family val="2"/>
      <charset val="204"/>
      <scheme val="minor"/>
    </font>
    <font>
      <sz val="9"/>
      <color rgb="FF7030A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5" fillId="0" borderId="0"/>
    <xf numFmtId="43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7" fillId="0" borderId="2">
      <alignment horizontal="left" vertical="top" wrapText="1"/>
    </xf>
    <xf numFmtId="0" fontId="1" fillId="0" borderId="0"/>
    <xf numFmtId="0" fontId="8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0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10" fillId="3" borderId="0" xfId="0" applyFont="1" applyFill="1" applyAlignment="1">
      <alignment vertical="center"/>
    </xf>
    <xf numFmtId="167" fontId="2" fillId="3" borderId="1" xfId="2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1" fillId="0" borderId="0" xfId="0" applyFont="1"/>
    <xf numFmtId="1" fontId="2" fillId="3" borderId="0" xfId="0" applyNumberFormat="1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0" fontId="13" fillId="3" borderId="0" xfId="0" applyFont="1" applyFill="1"/>
    <xf numFmtId="0" fontId="10" fillId="3" borderId="0" xfId="0" applyFont="1" applyFill="1" applyAlignment="1">
      <alignment horizontal="center" vertical="center" wrapText="1"/>
    </xf>
    <xf numFmtId="9" fontId="10" fillId="3" borderId="0" xfId="0" applyNumberFormat="1" applyFont="1" applyFill="1" applyAlignment="1">
      <alignment horizontal="center" vertical="center"/>
    </xf>
    <xf numFmtId="3" fontId="10" fillId="3" borderId="0" xfId="0" applyNumberFormat="1" applyFont="1" applyFill="1" applyAlignment="1">
      <alignment horizontal="center" vertical="center"/>
    </xf>
    <xf numFmtId="4" fontId="14" fillId="0" borderId="0" xfId="0" applyNumberFormat="1" applyFont="1" applyAlignment="1">
      <alignment horizontal="center" vertical="center" wrapText="1"/>
    </xf>
    <xf numFmtId="0" fontId="15" fillId="3" borderId="0" xfId="0" applyFont="1" applyFill="1"/>
    <xf numFmtId="167" fontId="2" fillId="3" borderId="5" xfId="2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167" fontId="3" fillId="3" borderId="5" xfId="2" applyNumberFormat="1" applyFont="1" applyFill="1" applyBorder="1" applyAlignment="1">
      <alignment horizontal="center" vertical="center" wrapText="1"/>
    </xf>
    <xf numFmtId="0" fontId="0" fillId="3" borderId="0" xfId="0" applyFill="1"/>
    <xf numFmtId="1" fontId="3" fillId="3" borderId="5" xfId="0" applyNumberFormat="1" applyFont="1" applyFill="1" applyBorder="1" applyAlignment="1">
      <alignment horizontal="center" vertical="center" wrapText="1"/>
    </xf>
    <xf numFmtId="0" fontId="12" fillId="3" borderId="0" xfId="0" applyFont="1" applyFill="1"/>
    <xf numFmtId="1" fontId="2" fillId="3" borderId="5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11" fillId="3" borderId="0" xfId="0" applyFont="1" applyFill="1"/>
    <xf numFmtId="167" fontId="3" fillId="3" borderId="1" xfId="2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9" fontId="3" fillId="3" borderId="1" xfId="0" applyNumberFormat="1" applyFont="1" applyFill="1" applyBorder="1" applyAlignment="1">
      <alignment horizontal="center" vertical="center" wrapText="1"/>
    </xf>
    <xf numFmtId="4" fontId="17" fillId="0" borderId="5" xfId="1" applyNumberFormat="1" applyFont="1" applyBorder="1" applyAlignment="1" applyProtection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9" fontId="3" fillId="3" borderId="5" xfId="0" applyNumberFormat="1" applyFont="1" applyFill="1" applyBorder="1" applyAlignment="1">
      <alignment horizontal="center" vertical="center" wrapText="1"/>
    </xf>
    <xf numFmtId="4" fontId="3" fillId="3" borderId="5" xfId="0" applyNumberFormat="1" applyFont="1" applyFill="1" applyBorder="1" applyAlignment="1">
      <alignment horizontal="center" vertical="center"/>
    </xf>
    <xf numFmtId="4" fontId="3" fillId="3" borderId="5" xfId="0" applyNumberFormat="1" applyFont="1" applyFill="1" applyBorder="1" applyAlignment="1">
      <alignment horizontal="center" vertical="center" wrapText="1"/>
    </xf>
    <xf numFmtId="9" fontId="3" fillId="3" borderId="1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9" fontId="3" fillId="3" borderId="5" xfId="0" applyNumberFormat="1" applyFont="1" applyFill="1" applyBorder="1" applyAlignment="1">
      <alignment horizontal="center" vertical="center"/>
    </xf>
    <xf numFmtId="43" fontId="3" fillId="3" borderId="1" xfId="0" applyNumberFormat="1" applyFont="1" applyFill="1" applyBorder="1" applyAlignment="1">
      <alignment horizontal="center" vertical="center" wrapText="1"/>
    </xf>
    <xf numFmtId="0" fontId="3" fillId="3" borderId="1" xfId="3" applyFont="1" applyFill="1" applyBorder="1" applyAlignment="1">
      <alignment horizontal="center" vertical="center"/>
    </xf>
    <xf numFmtId="165" fontId="3" fillId="3" borderId="1" xfId="0" applyNumberFormat="1" applyFont="1" applyFill="1" applyBorder="1" applyAlignment="1">
      <alignment horizontal="center" vertical="center" wrapText="1"/>
    </xf>
    <xf numFmtId="4" fontId="17" fillId="0" borderId="5" xfId="0" applyNumberFormat="1" applyFont="1" applyBorder="1" applyAlignment="1">
      <alignment horizontal="center" vertical="center" wrapText="1"/>
    </xf>
    <xf numFmtId="4" fontId="17" fillId="3" borderId="5" xfId="12" applyNumberFormat="1" applyFont="1" applyFill="1" applyBorder="1" applyAlignment="1">
      <alignment horizontal="center" vertical="center"/>
    </xf>
    <xf numFmtId="4" fontId="17" fillId="0" borderId="5" xfId="1" applyNumberFormat="1" applyFont="1" applyBorder="1" applyAlignment="1">
      <alignment horizontal="center" vertical="center"/>
    </xf>
    <xf numFmtId="4" fontId="17" fillId="0" borderId="5" xfId="0" applyNumberFormat="1" applyFont="1" applyBorder="1" applyAlignment="1">
      <alignment horizontal="center" vertical="center"/>
    </xf>
    <xf numFmtId="4" fontId="17" fillId="0" borderId="5" xfId="12" applyNumberFormat="1" applyFont="1" applyBorder="1" applyAlignment="1">
      <alignment horizontal="center" vertical="center" wrapText="1"/>
    </xf>
    <xf numFmtId="4" fontId="17" fillId="0" borderId="5" xfId="13" applyNumberFormat="1" applyFont="1" applyBorder="1" applyAlignment="1">
      <alignment horizontal="center" vertical="center"/>
    </xf>
    <xf numFmtId="4" fontId="17" fillId="0" borderId="5" xfId="12" applyNumberFormat="1" applyFont="1" applyBorder="1" applyAlignment="1">
      <alignment horizontal="center" vertical="center"/>
    </xf>
    <xf numFmtId="0" fontId="3" fillId="3" borderId="1" xfId="4" applyFont="1" applyFill="1" applyBorder="1" applyAlignment="1">
      <alignment horizontal="center" vertical="center" wrapText="1"/>
    </xf>
    <xf numFmtId="4" fontId="3" fillId="3" borderId="1" xfId="1" applyNumberFormat="1" applyFont="1" applyFill="1" applyBorder="1" applyAlignment="1">
      <alignment horizontal="center" vertical="center"/>
    </xf>
    <xf numFmtId="4" fontId="3" fillId="3" borderId="1" xfId="5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4" fontId="18" fillId="0" borderId="5" xfId="0" applyNumberFormat="1" applyFont="1" applyBorder="1" applyAlignment="1">
      <alignment horizontal="center" vertical="center" wrapText="1"/>
    </xf>
    <xf numFmtId="4" fontId="3" fillId="3" borderId="1" xfId="2" applyNumberFormat="1" applyFont="1" applyFill="1" applyBorder="1" applyAlignment="1">
      <alignment horizontal="center" vertical="center" wrapText="1"/>
    </xf>
    <xf numFmtId="4" fontId="3" fillId="3" borderId="1" xfId="2" applyNumberFormat="1" applyFont="1" applyFill="1" applyBorder="1" applyAlignment="1">
      <alignment horizontal="center" vertical="center"/>
    </xf>
    <xf numFmtId="9" fontId="3" fillId="3" borderId="1" xfId="2" applyFont="1" applyFill="1" applyBorder="1" applyAlignment="1">
      <alignment horizontal="center" vertical="center"/>
    </xf>
    <xf numFmtId="9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16" fillId="3" borderId="0" xfId="0" applyFont="1" applyFill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3" fontId="3" fillId="3" borderId="5" xfId="0" applyNumberFormat="1" applyFont="1" applyFill="1" applyBorder="1" applyAlignment="1">
      <alignment horizontal="center" vertical="center"/>
    </xf>
    <xf numFmtId="3" fontId="3" fillId="3" borderId="5" xfId="0" applyNumberFormat="1" applyFont="1" applyFill="1" applyBorder="1" applyAlignment="1">
      <alignment horizontal="center" vertical="center" wrapText="1"/>
    </xf>
    <xf numFmtId="4" fontId="3" fillId="3" borderId="5" xfId="0" quotePrefix="1" applyNumberFormat="1" applyFont="1" applyFill="1" applyBorder="1" applyAlignment="1">
      <alignment horizontal="center" vertical="center" wrapText="1"/>
    </xf>
    <xf numFmtId="4" fontId="3" fillId="3" borderId="5" xfId="1" applyNumberFormat="1" applyFont="1" applyFill="1" applyBorder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 vertical="center" wrapText="1"/>
    </xf>
    <xf numFmtId="165" fontId="17" fillId="3" borderId="5" xfId="0" applyNumberFormat="1" applyFont="1" applyFill="1" applyBorder="1" applyAlignment="1">
      <alignment horizontal="center" vertical="center" wrapText="1"/>
    </xf>
    <xf numFmtId="4" fontId="17" fillId="3" borderId="5" xfId="0" applyNumberFormat="1" applyFont="1" applyFill="1" applyBorder="1" applyAlignment="1">
      <alignment horizontal="center" vertical="center" wrapText="1"/>
    </xf>
    <xf numFmtId="4" fontId="17" fillId="3" borderId="5" xfId="0" applyNumberFormat="1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 wrapText="1"/>
    </xf>
    <xf numFmtId="4" fontId="3" fillId="3" borderId="5" xfId="10" applyNumberFormat="1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43" fontId="10" fillId="3" borderId="0" xfId="5" applyFont="1" applyFill="1" applyBorder="1" applyAlignment="1">
      <alignment horizontal="center" vertical="center" wrapText="1"/>
    </xf>
    <xf numFmtId="0" fontId="3" fillId="3" borderId="5" xfId="6" applyFont="1" applyFill="1" applyBorder="1" applyAlignment="1">
      <alignment horizontal="center" vertical="center" wrapText="1"/>
    </xf>
    <xf numFmtId="9" fontId="3" fillId="3" borderId="5" xfId="2" applyFont="1" applyFill="1" applyBorder="1" applyAlignment="1">
      <alignment horizontal="center" vertical="center"/>
    </xf>
    <xf numFmtId="10" fontId="3" fillId="3" borderId="5" xfId="0" applyNumberFormat="1" applyFont="1" applyFill="1" applyBorder="1" applyAlignment="1">
      <alignment horizontal="center" vertical="center" wrapText="1"/>
    </xf>
    <xf numFmtId="17" fontId="3" fillId="3" borderId="5" xfId="0" applyNumberFormat="1" applyFont="1" applyFill="1" applyBorder="1" applyAlignment="1">
      <alignment horizontal="center" vertical="center" wrapText="1"/>
    </xf>
    <xf numFmtId="9" fontId="3" fillId="3" borderId="5" xfId="2" applyFont="1" applyFill="1" applyBorder="1" applyAlignment="1">
      <alignment horizontal="center" vertical="center" wrapText="1"/>
    </xf>
    <xf numFmtId="165" fontId="17" fillId="3" borderId="5" xfId="0" applyNumberFormat="1" applyFont="1" applyFill="1" applyBorder="1" applyAlignment="1">
      <alignment horizontal="center" vertical="center"/>
    </xf>
    <xf numFmtId="0" fontId="3" fillId="3" borderId="5" xfId="8" applyFont="1" applyFill="1" applyBorder="1" applyAlignment="1" applyProtection="1">
      <alignment horizontal="center" vertical="center" wrapText="1"/>
      <protection locked="0"/>
    </xf>
    <xf numFmtId="0" fontId="3" fillId="3" borderId="5" xfId="8" applyFont="1" applyFill="1" applyBorder="1" applyAlignment="1">
      <alignment horizontal="center" vertical="center" wrapText="1"/>
    </xf>
    <xf numFmtId="43" fontId="3" fillId="3" borderId="5" xfId="5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 shrinkToFit="1"/>
    </xf>
    <xf numFmtId="4" fontId="3" fillId="3" borderId="5" xfId="9" applyNumberFormat="1" applyFont="1" applyFill="1" applyBorder="1" applyAlignment="1">
      <alignment horizontal="center" vertical="center"/>
    </xf>
    <xf numFmtId="166" fontId="3" fillId="3" borderId="5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15">
    <cellStyle name="Excel Built-in Normal" xfId="4"/>
    <cellStyle name="xl35" xfId="8"/>
    <cellStyle name="Гиперссылка" xfId="6" builtinId="8"/>
    <cellStyle name="Обычный" xfId="0" builtinId="0"/>
    <cellStyle name="Обычный 2" xfId="12"/>
    <cellStyle name="Обычный 2 2 2" xfId="7"/>
    <cellStyle name="Обычный 3" xfId="3"/>
    <cellStyle name="Обычный 4" xfId="11"/>
    <cellStyle name="Обычный 5" xfId="9"/>
    <cellStyle name="Обычный_Лист1" xfId="10"/>
    <cellStyle name="Процентный" xfId="2" builtinId="5"/>
    <cellStyle name="Финансовый" xfId="1" builtinId="3"/>
    <cellStyle name="Финансовый 2" xfId="5"/>
    <cellStyle name="Финансовый 2 2" xfId="13"/>
    <cellStyle name="Финансовый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bus.gov.ru/pub/info-card/93714" TargetMode="External"/><Relationship Id="rId3" Type="http://schemas.openxmlformats.org/officeDocument/2006/relationships/hyperlink" Target="http://bus.gov.ru/pub/info-card/275009" TargetMode="External"/><Relationship Id="rId7" Type="http://schemas.openxmlformats.org/officeDocument/2006/relationships/hyperlink" Target="http://bus.gov.ru/pub/info-card/117531" TargetMode="External"/><Relationship Id="rId2" Type="http://schemas.openxmlformats.org/officeDocument/2006/relationships/hyperlink" Target="http://bus.gov.ru/pub/info-card/121627" TargetMode="External"/><Relationship Id="rId1" Type="http://schemas.openxmlformats.org/officeDocument/2006/relationships/hyperlink" Target="http://bus.gov.ru/pub/info-card/59703" TargetMode="External"/><Relationship Id="rId6" Type="http://schemas.openxmlformats.org/officeDocument/2006/relationships/hyperlink" Target="http://bus.gov.ru/pub/info-card/123970" TargetMode="External"/><Relationship Id="rId5" Type="http://schemas.openxmlformats.org/officeDocument/2006/relationships/hyperlink" Target="http://bus.gov.ru/pub/info-card/11718" TargetMode="External"/><Relationship Id="rId4" Type="http://schemas.openxmlformats.org/officeDocument/2006/relationships/hyperlink" Target="http://bus.gov.ru/pub/info-card/20813" TargetMode="External"/><Relationship Id="rId9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7"/>
  <sheetViews>
    <sheetView zoomScaleNormal="100" workbookViewId="0">
      <pane ySplit="1" topLeftCell="A2" activePane="bottomLeft" state="frozen"/>
      <selection pane="bottomLeft" activeCell="K1" sqref="K1"/>
    </sheetView>
  </sheetViews>
  <sheetFormatPr defaultColWidth="8.85546875" defaultRowHeight="12" x14ac:dyDescent="0.25"/>
  <cols>
    <col min="1" max="1" width="6.7109375" style="3" customWidth="1"/>
    <col min="2" max="2" width="26.28515625" style="9" customWidth="1"/>
    <col min="3" max="3" width="20.85546875" style="9" customWidth="1"/>
    <col min="4" max="5" width="13.5703125" style="3" customWidth="1"/>
    <col min="6" max="6" width="10.42578125" style="3" customWidth="1"/>
    <col min="7" max="7" width="16.28515625" style="3" customWidth="1"/>
    <col min="8" max="8" width="16.7109375" style="3" customWidth="1"/>
    <col min="9" max="9" width="18.85546875" style="3" customWidth="1"/>
    <col min="10" max="10" width="19.28515625" style="8" customWidth="1"/>
    <col min="11" max="11" width="15.140625" style="3" customWidth="1"/>
    <col min="12" max="12" width="13.140625" style="3" customWidth="1"/>
    <col min="13" max="16384" width="8.85546875" style="8"/>
  </cols>
  <sheetData>
    <row r="1" spans="1:12" s="7" customFormat="1" ht="9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1374</v>
      </c>
      <c r="H1" s="1" t="s">
        <v>1375</v>
      </c>
      <c r="I1" s="1" t="s">
        <v>6</v>
      </c>
      <c r="J1" s="1" t="s">
        <v>7</v>
      </c>
      <c r="K1" s="1" t="s">
        <v>1376</v>
      </c>
      <c r="L1" s="1" t="s">
        <v>958</v>
      </c>
    </row>
    <row r="2" spans="1:12" s="10" customFormat="1" ht="72" x14ac:dyDescent="0.25">
      <c r="A2" s="12">
        <v>1</v>
      </c>
      <c r="B2" s="38" t="s">
        <v>977</v>
      </c>
      <c r="C2" s="38" t="s">
        <v>8</v>
      </c>
      <c r="D2" s="38">
        <v>5190111731</v>
      </c>
      <c r="E2" s="38" t="s">
        <v>9</v>
      </c>
      <c r="F2" s="39">
        <v>1</v>
      </c>
      <c r="G2" s="40">
        <v>48591589.409999996</v>
      </c>
      <c r="H2" s="40">
        <v>41373500</v>
      </c>
      <c r="I2" s="37" t="s">
        <v>762</v>
      </c>
      <c r="J2" s="38" t="s">
        <v>10</v>
      </c>
      <c r="K2" s="41">
        <v>0</v>
      </c>
      <c r="L2" s="41">
        <v>0</v>
      </c>
    </row>
    <row r="3" spans="1:12" s="10" customFormat="1" ht="60" x14ac:dyDescent="0.25">
      <c r="A3" s="12">
        <f>A2+1</f>
        <v>2</v>
      </c>
      <c r="B3" s="38" t="s">
        <v>915</v>
      </c>
      <c r="C3" s="38" t="s">
        <v>8</v>
      </c>
      <c r="D3" s="38">
        <v>5190106837</v>
      </c>
      <c r="E3" s="38" t="s">
        <v>31</v>
      </c>
      <c r="F3" s="39">
        <v>1</v>
      </c>
      <c r="G3" s="40">
        <v>136817968.56</v>
      </c>
      <c r="H3" s="40">
        <v>89998977.540000007</v>
      </c>
      <c r="I3" s="37" t="s">
        <v>770</v>
      </c>
      <c r="J3" s="38" t="s">
        <v>32</v>
      </c>
      <c r="K3" s="41">
        <v>0</v>
      </c>
      <c r="L3" s="41">
        <v>0</v>
      </c>
    </row>
    <row r="4" spans="1:12" s="10" customFormat="1" ht="60" x14ac:dyDescent="0.25">
      <c r="A4" s="12">
        <f t="shared" ref="A4:A67" si="0">A3+1</f>
        <v>3</v>
      </c>
      <c r="B4" s="38" t="s">
        <v>14</v>
      </c>
      <c r="C4" s="38" t="s">
        <v>15</v>
      </c>
      <c r="D4" s="42">
        <v>5190109299</v>
      </c>
      <c r="E4" s="38" t="s">
        <v>9</v>
      </c>
      <c r="F4" s="39">
        <v>1</v>
      </c>
      <c r="G4" s="41">
        <v>167843132.38999999</v>
      </c>
      <c r="H4" s="41">
        <v>157854577.94</v>
      </c>
      <c r="I4" s="37" t="s">
        <v>764</v>
      </c>
      <c r="J4" s="38" t="s">
        <v>16</v>
      </c>
      <c r="K4" s="41">
        <v>4457598.7300000004</v>
      </c>
      <c r="L4" s="41">
        <v>4937949.91</v>
      </c>
    </row>
    <row r="5" spans="1:12" s="10" customFormat="1" ht="72" x14ac:dyDescent="0.25">
      <c r="A5" s="12">
        <f t="shared" si="0"/>
        <v>4</v>
      </c>
      <c r="B5" s="38" t="s">
        <v>17</v>
      </c>
      <c r="C5" s="38" t="s">
        <v>18</v>
      </c>
      <c r="D5" s="43">
        <v>5191501903</v>
      </c>
      <c r="E5" s="38" t="s">
        <v>11</v>
      </c>
      <c r="F5" s="39">
        <v>1</v>
      </c>
      <c r="G5" s="44">
        <v>74150900.560000002</v>
      </c>
      <c r="H5" s="44">
        <v>153265907.75</v>
      </c>
      <c r="I5" s="37" t="s">
        <v>765</v>
      </c>
      <c r="J5" s="38" t="s">
        <v>19</v>
      </c>
      <c r="K5" s="41" t="s">
        <v>30</v>
      </c>
      <c r="L5" s="41" t="s">
        <v>30</v>
      </c>
    </row>
    <row r="6" spans="1:12" s="10" customFormat="1" ht="48" x14ac:dyDescent="0.25">
      <c r="A6" s="12">
        <f t="shared" si="0"/>
        <v>5</v>
      </c>
      <c r="B6" s="38" t="s">
        <v>978</v>
      </c>
      <c r="C6" s="38" t="s">
        <v>20</v>
      </c>
      <c r="D6" s="38">
        <v>5191500924</v>
      </c>
      <c r="E6" s="38" t="s">
        <v>11</v>
      </c>
      <c r="F6" s="39">
        <v>1</v>
      </c>
      <c r="G6" s="41">
        <v>1401611818.1500001</v>
      </c>
      <c r="H6" s="41">
        <v>441625238.80000001</v>
      </c>
      <c r="I6" s="37" t="s">
        <v>766</v>
      </c>
      <c r="J6" s="38" t="s">
        <v>21</v>
      </c>
      <c r="K6" s="41">
        <v>0</v>
      </c>
      <c r="L6" s="41">
        <v>0</v>
      </c>
    </row>
    <row r="7" spans="1:12" s="10" customFormat="1" ht="96" x14ac:dyDescent="0.25">
      <c r="A7" s="12">
        <f t="shared" si="0"/>
        <v>6</v>
      </c>
      <c r="B7" s="38" t="s">
        <v>1268</v>
      </c>
      <c r="C7" s="38" t="s">
        <v>938</v>
      </c>
      <c r="D7" s="38">
        <v>5100000331</v>
      </c>
      <c r="E7" s="38" t="s">
        <v>27</v>
      </c>
      <c r="F7" s="48">
        <v>0.55000000000000004</v>
      </c>
      <c r="G7" s="41" t="s">
        <v>1365</v>
      </c>
      <c r="H7" s="41" t="s">
        <v>1366</v>
      </c>
      <c r="I7" s="37" t="s">
        <v>769</v>
      </c>
      <c r="J7" s="38" t="s">
        <v>28</v>
      </c>
      <c r="K7" s="47" t="s">
        <v>1367</v>
      </c>
      <c r="L7" s="47" t="s">
        <v>1367</v>
      </c>
    </row>
    <row r="8" spans="1:12" s="10" customFormat="1" ht="60" x14ac:dyDescent="0.25">
      <c r="A8" s="12">
        <f t="shared" si="0"/>
        <v>7</v>
      </c>
      <c r="B8" s="38" t="s">
        <v>33</v>
      </c>
      <c r="C8" s="38" t="s">
        <v>34</v>
      </c>
      <c r="D8" s="38">
        <v>5190078474</v>
      </c>
      <c r="E8" s="38" t="s">
        <v>9</v>
      </c>
      <c r="F8" s="39">
        <v>1</v>
      </c>
      <c r="G8" s="41">
        <v>212167073.83000001</v>
      </c>
      <c r="H8" s="41">
        <v>169275329.62</v>
      </c>
      <c r="I8" s="37" t="s">
        <v>770</v>
      </c>
      <c r="J8" s="38" t="s">
        <v>32</v>
      </c>
      <c r="K8" s="41">
        <v>760575.35</v>
      </c>
      <c r="L8" s="41">
        <v>808487.83</v>
      </c>
    </row>
    <row r="9" spans="1:12" s="10" customFormat="1" ht="60" x14ac:dyDescent="0.25">
      <c r="A9" s="12">
        <f t="shared" si="0"/>
        <v>8</v>
      </c>
      <c r="B9" s="38" t="s">
        <v>35</v>
      </c>
      <c r="C9" s="38" t="s">
        <v>15</v>
      </c>
      <c r="D9" s="42">
        <v>5190109154</v>
      </c>
      <c r="E9" s="38" t="s">
        <v>9</v>
      </c>
      <c r="F9" s="39">
        <v>1</v>
      </c>
      <c r="G9" s="41">
        <v>446253439.75999999</v>
      </c>
      <c r="H9" s="41">
        <v>368075000</v>
      </c>
      <c r="I9" s="37" t="s">
        <v>770</v>
      </c>
      <c r="J9" s="38" t="s">
        <v>32</v>
      </c>
      <c r="K9" s="41">
        <v>6499380</v>
      </c>
      <c r="L9" s="41">
        <v>6499380</v>
      </c>
    </row>
    <row r="10" spans="1:12" s="10" customFormat="1" ht="60" x14ac:dyDescent="0.25">
      <c r="A10" s="12">
        <f t="shared" si="0"/>
        <v>9</v>
      </c>
      <c r="B10" s="38" t="s">
        <v>979</v>
      </c>
      <c r="C10" s="38" t="s">
        <v>29</v>
      </c>
      <c r="D10" s="38">
        <v>5190022182</v>
      </c>
      <c r="E10" s="38" t="s">
        <v>9</v>
      </c>
      <c r="F10" s="48">
        <v>1</v>
      </c>
      <c r="G10" s="44">
        <v>95472729.75</v>
      </c>
      <c r="H10" s="44">
        <v>90075997.329999998</v>
      </c>
      <c r="I10" s="37" t="s">
        <v>770</v>
      </c>
      <c r="J10" s="38" t="s">
        <v>32</v>
      </c>
      <c r="K10" s="41">
        <v>0</v>
      </c>
      <c r="L10" s="41">
        <v>0</v>
      </c>
    </row>
    <row r="11" spans="1:12" s="10" customFormat="1" ht="60" x14ac:dyDescent="0.25">
      <c r="A11" s="12">
        <f t="shared" si="0"/>
        <v>10</v>
      </c>
      <c r="B11" s="28" t="s">
        <v>1267</v>
      </c>
      <c r="C11" s="38" t="s">
        <v>938</v>
      </c>
      <c r="D11" s="38">
        <v>5190079439</v>
      </c>
      <c r="E11" s="38" t="s">
        <v>36</v>
      </c>
      <c r="F11" s="39">
        <v>1</v>
      </c>
      <c r="G11" s="47" t="s">
        <v>1368</v>
      </c>
      <c r="H11" s="47" t="s">
        <v>1369</v>
      </c>
      <c r="I11" s="37" t="s">
        <v>771</v>
      </c>
      <c r="J11" s="38" t="s">
        <v>37</v>
      </c>
      <c r="K11" s="41">
        <v>0</v>
      </c>
      <c r="L11" s="41" t="s">
        <v>1370</v>
      </c>
    </row>
    <row r="12" spans="1:12" s="10" customFormat="1" ht="84" x14ac:dyDescent="0.25">
      <c r="A12" s="12">
        <f t="shared" si="0"/>
        <v>11</v>
      </c>
      <c r="B12" s="38" t="s">
        <v>980</v>
      </c>
      <c r="C12" s="38" t="s">
        <v>38</v>
      </c>
      <c r="D12" s="42">
        <v>5190112968</v>
      </c>
      <c r="E12" s="38" t="s">
        <v>11</v>
      </c>
      <c r="F12" s="48">
        <v>1</v>
      </c>
      <c r="G12" s="47">
        <v>4705859024.0799999</v>
      </c>
      <c r="H12" s="47">
        <v>2930092519.3600001</v>
      </c>
      <c r="I12" s="37" t="s">
        <v>772</v>
      </c>
      <c r="J12" s="38" t="s">
        <v>39</v>
      </c>
      <c r="K12" s="41">
        <v>0</v>
      </c>
      <c r="L12" s="44">
        <v>0</v>
      </c>
    </row>
    <row r="13" spans="1:12" s="10" customFormat="1" ht="48" x14ac:dyDescent="0.25">
      <c r="A13" s="12">
        <f t="shared" si="0"/>
        <v>12</v>
      </c>
      <c r="B13" s="38" t="s">
        <v>40</v>
      </c>
      <c r="C13" s="38" t="s">
        <v>41</v>
      </c>
      <c r="D13" s="38">
        <v>5190080554</v>
      </c>
      <c r="E13" s="38" t="s">
        <v>42</v>
      </c>
      <c r="F13" s="42" t="s">
        <v>30</v>
      </c>
      <c r="G13" s="44">
        <v>61572633.149999999</v>
      </c>
      <c r="H13" s="44">
        <v>350013607.13999999</v>
      </c>
      <c r="I13" s="37" t="s">
        <v>772</v>
      </c>
      <c r="J13" s="38" t="s">
        <v>43</v>
      </c>
      <c r="K13" s="41">
        <v>0</v>
      </c>
      <c r="L13" s="41">
        <v>0</v>
      </c>
    </row>
    <row r="14" spans="1:12" s="10" customFormat="1" ht="72" x14ac:dyDescent="0.25">
      <c r="A14" s="12">
        <f t="shared" si="0"/>
        <v>13</v>
      </c>
      <c r="B14" s="38" t="s">
        <v>981</v>
      </c>
      <c r="C14" s="38" t="s">
        <v>38</v>
      </c>
      <c r="D14" s="42">
        <v>5190114115</v>
      </c>
      <c r="E14" s="38" t="s">
        <v>31</v>
      </c>
      <c r="F14" s="48">
        <v>1</v>
      </c>
      <c r="G14" s="41">
        <v>883154</v>
      </c>
      <c r="H14" s="44">
        <v>524000</v>
      </c>
      <c r="I14" s="37" t="s">
        <v>783</v>
      </c>
      <c r="J14" s="38" t="s">
        <v>44</v>
      </c>
      <c r="K14" s="44">
        <v>24880911.370000001</v>
      </c>
      <c r="L14" s="44">
        <v>36408970.100000001</v>
      </c>
    </row>
    <row r="15" spans="1:12" s="10" customFormat="1" ht="96" x14ac:dyDescent="0.25">
      <c r="A15" s="12">
        <f t="shared" si="0"/>
        <v>14</v>
      </c>
      <c r="B15" s="28" t="s">
        <v>1269</v>
      </c>
      <c r="C15" s="28" t="s">
        <v>38</v>
      </c>
      <c r="D15" s="49">
        <v>5190996259</v>
      </c>
      <c r="E15" s="28" t="s">
        <v>1265</v>
      </c>
      <c r="F15" s="50">
        <v>1</v>
      </c>
      <c r="G15" s="47">
        <v>635855554.00999999</v>
      </c>
      <c r="H15" s="46">
        <v>676446924.48000002</v>
      </c>
      <c r="I15" s="29" t="s">
        <v>769</v>
      </c>
      <c r="J15" s="28" t="s">
        <v>28</v>
      </c>
      <c r="K15" s="46">
        <v>0</v>
      </c>
      <c r="L15" s="46">
        <v>0</v>
      </c>
    </row>
    <row r="16" spans="1:12" s="10" customFormat="1" ht="36" x14ac:dyDescent="0.25">
      <c r="A16" s="12">
        <f t="shared" si="0"/>
        <v>15</v>
      </c>
      <c r="B16" s="38" t="s">
        <v>45</v>
      </c>
      <c r="C16" s="38" t="s">
        <v>46</v>
      </c>
      <c r="D16" s="42">
        <v>5190125999</v>
      </c>
      <c r="E16" s="38" t="s">
        <v>9</v>
      </c>
      <c r="F16" s="48">
        <v>1</v>
      </c>
      <c r="G16" s="44">
        <v>32166051.139999997</v>
      </c>
      <c r="H16" s="44">
        <v>24770548.66</v>
      </c>
      <c r="I16" s="37" t="s">
        <v>773</v>
      </c>
      <c r="J16" s="51" t="s">
        <v>47</v>
      </c>
      <c r="K16" s="41">
        <v>52897799.420000002</v>
      </c>
      <c r="L16" s="41">
        <v>53336591.68</v>
      </c>
    </row>
    <row r="17" spans="1:12" s="10" customFormat="1" ht="36" x14ac:dyDescent="0.25">
      <c r="A17" s="12">
        <f t="shared" si="0"/>
        <v>16</v>
      </c>
      <c r="B17" s="38" t="s">
        <v>48</v>
      </c>
      <c r="C17" s="38" t="s">
        <v>46</v>
      </c>
      <c r="D17" s="42">
        <v>5190125808</v>
      </c>
      <c r="E17" s="38" t="s">
        <v>9</v>
      </c>
      <c r="F17" s="48">
        <v>1</v>
      </c>
      <c r="G17" s="44">
        <v>124580046.38</v>
      </c>
      <c r="H17" s="44">
        <v>96047262.140000001</v>
      </c>
      <c r="I17" s="37" t="s">
        <v>773</v>
      </c>
      <c r="J17" s="51" t="s">
        <v>47</v>
      </c>
      <c r="K17" s="41">
        <v>167424363.44999999</v>
      </c>
      <c r="L17" s="41">
        <v>167173442.88</v>
      </c>
    </row>
    <row r="18" spans="1:12" s="10" customFormat="1" ht="36" x14ac:dyDescent="0.25">
      <c r="A18" s="12">
        <f t="shared" si="0"/>
        <v>17</v>
      </c>
      <c r="B18" s="38" t="s">
        <v>1291</v>
      </c>
      <c r="C18" s="38" t="s">
        <v>49</v>
      </c>
      <c r="D18" s="38">
        <v>5190103709</v>
      </c>
      <c r="E18" s="38" t="s">
        <v>50</v>
      </c>
      <c r="F18" s="39">
        <v>1</v>
      </c>
      <c r="G18" s="41">
        <v>396529433.37</v>
      </c>
      <c r="H18" s="41">
        <v>396529433.37</v>
      </c>
      <c r="I18" s="37" t="s">
        <v>774</v>
      </c>
      <c r="J18" s="38" t="s">
        <v>51</v>
      </c>
      <c r="K18" s="41">
        <v>0</v>
      </c>
      <c r="L18" s="41">
        <v>0</v>
      </c>
    </row>
    <row r="19" spans="1:12" s="10" customFormat="1" ht="84" x14ac:dyDescent="0.25">
      <c r="A19" s="12">
        <f t="shared" si="0"/>
        <v>18</v>
      </c>
      <c r="B19" s="38" t="s">
        <v>52</v>
      </c>
      <c r="C19" s="38" t="s">
        <v>15</v>
      </c>
      <c r="D19" s="52">
        <v>7703791221</v>
      </c>
      <c r="E19" s="38" t="s">
        <v>11</v>
      </c>
      <c r="F19" s="48">
        <v>1</v>
      </c>
      <c r="G19" s="44">
        <v>39201672.020000003</v>
      </c>
      <c r="H19" s="44">
        <v>36226681.880000003</v>
      </c>
      <c r="I19" s="37" t="s">
        <v>807</v>
      </c>
      <c r="J19" s="38" t="s">
        <v>53</v>
      </c>
      <c r="K19" s="41">
        <v>0</v>
      </c>
      <c r="L19" s="41">
        <v>0</v>
      </c>
    </row>
    <row r="20" spans="1:12" s="10" customFormat="1" ht="84" x14ac:dyDescent="0.25">
      <c r="A20" s="12">
        <f t="shared" si="0"/>
        <v>19</v>
      </c>
      <c r="B20" s="38" t="s">
        <v>54</v>
      </c>
      <c r="C20" s="38" t="s">
        <v>55</v>
      </c>
      <c r="D20" s="38">
        <v>5190926220</v>
      </c>
      <c r="E20" s="38" t="s">
        <v>11</v>
      </c>
      <c r="F20" s="39">
        <v>1</v>
      </c>
      <c r="G20" s="41" t="s">
        <v>1466</v>
      </c>
      <c r="H20" s="41" t="s">
        <v>1467</v>
      </c>
      <c r="I20" s="37" t="s">
        <v>807</v>
      </c>
      <c r="J20" s="38" t="s">
        <v>53</v>
      </c>
      <c r="K20" s="41" t="s">
        <v>1468</v>
      </c>
      <c r="L20" s="41" t="s">
        <v>1468</v>
      </c>
    </row>
    <row r="21" spans="1:12" s="10" customFormat="1" ht="84" x14ac:dyDescent="0.25">
      <c r="A21" s="12">
        <f t="shared" si="0"/>
        <v>20</v>
      </c>
      <c r="B21" s="38" t="s">
        <v>1274</v>
      </c>
      <c r="C21" s="38" t="s">
        <v>56</v>
      </c>
      <c r="D21" s="38">
        <v>5190003408</v>
      </c>
      <c r="E21" s="38" t="s">
        <v>11</v>
      </c>
      <c r="F21" s="48">
        <v>1</v>
      </c>
      <c r="G21" s="44">
        <v>259035328.47999999</v>
      </c>
      <c r="H21" s="44">
        <v>270141323.29000002</v>
      </c>
      <c r="I21" s="37" t="s">
        <v>807</v>
      </c>
      <c r="J21" s="38" t="s">
        <v>53</v>
      </c>
      <c r="K21" s="41">
        <v>0</v>
      </c>
      <c r="L21" s="41">
        <v>0</v>
      </c>
    </row>
    <row r="22" spans="1:12" s="10" customFormat="1" ht="72" x14ac:dyDescent="0.25">
      <c r="A22" s="12">
        <f t="shared" si="0"/>
        <v>21</v>
      </c>
      <c r="B22" s="38" t="s">
        <v>982</v>
      </c>
      <c r="C22" s="38" t="s">
        <v>1216</v>
      </c>
      <c r="D22" s="38">
        <v>5101110425</v>
      </c>
      <c r="E22" s="38" t="s">
        <v>9</v>
      </c>
      <c r="F22" s="48">
        <v>1</v>
      </c>
      <c r="G22" s="44">
        <v>16195084.449999999</v>
      </c>
      <c r="H22" s="44">
        <v>17120000</v>
      </c>
      <c r="I22" s="37" t="s">
        <v>807</v>
      </c>
      <c r="J22" s="38" t="s">
        <v>57</v>
      </c>
      <c r="K22" s="41">
        <v>2071104.7</v>
      </c>
      <c r="L22" s="41">
        <v>2071104.7</v>
      </c>
    </row>
    <row r="23" spans="1:12" s="10" customFormat="1" ht="36" x14ac:dyDescent="0.25">
      <c r="A23" s="12">
        <f t="shared" si="0"/>
        <v>22</v>
      </c>
      <c r="B23" s="38" t="s">
        <v>983</v>
      </c>
      <c r="C23" s="38" t="s">
        <v>8</v>
      </c>
      <c r="D23" s="38">
        <v>5105013214</v>
      </c>
      <c r="E23" s="38" t="s">
        <v>1295</v>
      </c>
      <c r="F23" s="39">
        <v>1</v>
      </c>
      <c r="G23" s="40">
        <v>60836524.119999997</v>
      </c>
      <c r="H23" s="40">
        <v>49334356.170000002</v>
      </c>
      <c r="I23" s="38" t="s">
        <v>757</v>
      </c>
      <c r="J23" s="53" t="s">
        <v>450</v>
      </c>
      <c r="K23" s="41">
        <v>0</v>
      </c>
      <c r="L23" s="41">
        <v>0</v>
      </c>
    </row>
    <row r="24" spans="1:12" s="10" customFormat="1" ht="36" x14ac:dyDescent="0.25">
      <c r="A24" s="12">
        <f t="shared" si="0"/>
        <v>23</v>
      </c>
      <c r="B24" s="38" t="s">
        <v>58</v>
      </c>
      <c r="C24" s="38" t="s">
        <v>8</v>
      </c>
      <c r="D24" s="38">
        <v>5190309530</v>
      </c>
      <c r="E24" s="38" t="s">
        <v>9</v>
      </c>
      <c r="F24" s="39">
        <v>1</v>
      </c>
      <c r="G24" s="40">
        <v>202933093.33000001</v>
      </c>
      <c r="H24" s="40">
        <v>167410700</v>
      </c>
      <c r="I24" s="38" t="s">
        <v>757</v>
      </c>
      <c r="J24" s="38" t="s">
        <v>59</v>
      </c>
      <c r="K24" s="44">
        <v>0</v>
      </c>
      <c r="L24" s="44">
        <v>0</v>
      </c>
    </row>
    <row r="25" spans="1:12" s="10" customFormat="1" ht="36" x14ac:dyDescent="0.25">
      <c r="A25" s="12">
        <f t="shared" si="0"/>
        <v>24</v>
      </c>
      <c r="B25" s="38" t="s">
        <v>984</v>
      </c>
      <c r="C25" s="38" t="s">
        <v>8</v>
      </c>
      <c r="D25" s="38">
        <v>5108900479</v>
      </c>
      <c r="E25" s="38" t="s">
        <v>9</v>
      </c>
      <c r="F25" s="39">
        <v>1</v>
      </c>
      <c r="G25" s="40">
        <v>125116006.26000001</v>
      </c>
      <c r="H25" s="40">
        <v>107957922.26000001</v>
      </c>
      <c r="I25" s="38" t="s">
        <v>757</v>
      </c>
      <c r="J25" s="38" t="s">
        <v>59</v>
      </c>
      <c r="K25" s="44">
        <v>0</v>
      </c>
      <c r="L25" s="44">
        <v>0</v>
      </c>
    </row>
    <row r="26" spans="1:12" s="10" customFormat="1" ht="36" x14ac:dyDescent="0.25">
      <c r="A26" s="12">
        <f t="shared" si="0"/>
        <v>25</v>
      </c>
      <c r="B26" s="38" t="s">
        <v>985</v>
      </c>
      <c r="C26" s="38" t="s">
        <v>8</v>
      </c>
      <c r="D26" s="38">
        <v>5110120300</v>
      </c>
      <c r="E26" s="38" t="s">
        <v>9</v>
      </c>
      <c r="F26" s="39">
        <v>1</v>
      </c>
      <c r="G26" s="40">
        <v>159903233.11000001</v>
      </c>
      <c r="H26" s="40">
        <v>107020249.09999999</v>
      </c>
      <c r="I26" s="38" t="s">
        <v>757</v>
      </c>
      <c r="J26" s="38" t="s">
        <v>59</v>
      </c>
      <c r="K26" s="44">
        <v>0</v>
      </c>
      <c r="L26" s="44">
        <v>0</v>
      </c>
    </row>
    <row r="27" spans="1:12" s="10" customFormat="1" ht="36" x14ac:dyDescent="0.25">
      <c r="A27" s="12">
        <f t="shared" si="0"/>
        <v>26</v>
      </c>
      <c r="B27" s="38" t="s">
        <v>986</v>
      </c>
      <c r="C27" s="38" t="s">
        <v>8</v>
      </c>
      <c r="D27" s="38">
        <v>5102050024</v>
      </c>
      <c r="E27" s="38" t="s">
        <v>9</v>
      </c>
      <c r="F27" s="39">
        <v>1</v>
      </c>
      <c r="G27" s="40">
        <v>73629681.670000002</v>
      </c>
      <c r="H27" s="40">
        <v>64221272.740000002</v>
      </c>
      <c r="I27" s="38" t="s">
        <v>757</v>
      </c>
      <c r="J27" s="38" t="s">
        <v>59</v>
      </c>
      <c r="K27" s="44">
        <v>0</v>
      </c>
      <c r="L27" s="44">
        <v>0</v>
      </c>
    </row>
    <row r="28" spans="1:12" s="10" customFormat="1" ht="36" x14ac:dyDescent="0.25">
      <c r="A28" s="12">
        <f t="shared" si="0"/>
        <v>27</v>
      </c>
      <c r="B28" s="38" t="s">
        <v>987</v>
      </c>
      <c r="C28" s="38" t="s">
        <v>8</v>
      </c>
      <c r="D28" s="38">
        <v>5102050296</v>
      </c>
      <c r="E28" s="38" t="s">
        <v>9</v>
      </c>
      <c r="F28" s="39">
        <v>1</v>
      </c>
      <c r="G28" s="40">
        <v>78245413.790000007</v>
      </c>
      <c r="H28" s="40">
        <v>62468612.170000002</v>
      </c>
      <c r="I28" s="38" t="s">
        <v>757</v>
      </c>
      <c r="J28" s="38" t="s">
        <v>59</v>
      </c>
      <c r="K28" s="44">
        <v>0</v>
      </c>
      <c r="L28" s="54">
        <v>0</v>
      </c>
    </row>
    <row r="29" spans="1:12" s="10" customFormat="1" ht="36" x14ac:dyDescent="0.25">
      <c r="A29" s="12">
        <f t="shared" si="0"/>
        <v>28</v>
      </c>
      <c r="B29" s="38" t="s">
        <v>60</v>
      </c>
      <c r="C29" s="38" t="s">
        <v>8</v>
      </c>
      <c r="D29" s="38">
        <v>5105021046</v>
      </c>
      <c r="E29" s="38" t="s">
        <v>11</v>
      </c>
      <c r="F29" s="39">
        <v>1</v>
      </c>
      <c r="G29" s="41">
        <v>13920515.390000001</v>
      </c>
      <c r="H29" s="41">
        <v>11405498.76</v>
      </c>
      <c r="I29" s="38" t="s">
        <v>757</v>
      </c>
      <c r="J29" s="38" t="s">
        <v>59</v>
      </c>
      <c r="K29" s="41">
        <v>0</v>
      </c>
      <c r="L29" s="41">
        <v>0</v>
      </c>
    </row>
    <row r="30" spans="1:12" s="10" customFormat="1" ht="36" x14ac:dyDescent="0.25">
      <c r="A30" s="12">
        <f t="shared" si="0"/>
        <v>29</v>
      </c>
      <c r="B30" s="38" t="s">
        <v>988</v>
      </c>
      <c r="C30" s="38" t="s">
        <v>8</v>
      </c>
      <c r="D30" s="38">
        <v>5107914937</v>
      </c>
      <c r="E30" s="38" t="s">
        <v>9</v>
      </c>
      <c r="F30" s="48">
        <v>1</v>
      </c>
      <c r="G30" s="40">
        <v>46392871.799999997</v>
      </c>
      <c r="H30" s="40">
        <v>43465035.329999998</v>
      </c>
      <c r="I30" s="38" t="s">
        <v>757</v>
      </c>
      <c r="J30" s="38" t="s">
        <v>61</v>
      </c>
      <c r="K30" s="44" t="s">
        <v>1296</v>
      </c>
      <c r="L30" s="44">
        <v>0</v>
      </c>
    </row>
    <row r="31" spans="1:12" s="10" customFormat="1" ht="36" x14ac:dyDescent="0.25">
      <c r="A31" s="12">
        <f t="shared" si="0"/>
        <v>30</v>
      </c>
      <c r="B31" s="38" t="s">
        <v>989</v>
      </c>
      <c r="C31" s="38" t="s">
        <v>8</v>
      </c>
      <c r="D31" s="38">
        <v>5190408186</v>
      </c>
      <c r="E31" s="38" t="s">
        <v>9</v>
      </c>
      <c r="F31" s="39">
        <v>1</v>
      </c>
      <c r="G31" s="55">
        <v>141623308.38</v>
      </c>
      <c r="H31" s="55">
        <v>112322181.3</v>
      </c>
      <c r="I31" s="38" t="s">
        <v>757</v>
      </c>
      <c r="J31" s="38" t="s">
        <v>61</v>
      </c>
      <c r="K31" s="44">
        <v>0</v>
      </c>
      <c r="L31" s="44">
        <v>0</v>
      </c>
    </row>
    <row r="32" spans="1:12" s="10" customFormat="1" ht="36" x14ac:dyDescent="0.25">
      <c r="A32" s="12">
        <f t="shared" si="0"/>
        <v>31</v>
      </c>
      <c r="B32" s="38" t="s">
        <v>990</v>
      </c>
      <c r="C32" s="38" t="s">
        <v>8</v>
      </c>
      <c r="D32" s="38">
        <v>5105020780</v>
      </c>
      <c r="E32" s="38" t="s">
        <v>9</v>
      </c>
      <c r="F32" s="39">
        <v>1</v>
      </c>
      <c r="G32" s="40">
        <v>133656182.09999999</v>
      </c>
      <c r="H32" s="40">
        <v>111646564.78</v>
      </c>
      <c r="I32" s="38" t="s">
        <v>757</v>
      </c>
      <c r="J32" s="38" t="s">
        <v>61</v>
      </c>
      <c r="K32" s="44">
        <v>0</v>
      </c>
      <c r="L32" s="44">
        <v>0</v>
      </c>
    </row>
    <row r="33" spans="1:12" s="10" customFormat="1" ht="36" x14ac:dyDescent="0.25">
      <c r="A33" s="12">
        <f t="shared" si="0"/>
        <v>32</v>
      </c>
      <c r="B33" s="38" t="s">
        <v>1297</v>
      </c>
      <c r="C33" s="38" t="s">
        <v>8</v>
      </c>
      <c r="D33" s="38">
        <v>5101700760</v>
      </c>
      <c r="E33" s="38" t="s">
        <v>31</v>
      </c>
      <c r="F33" s="39">
        <v>1</v>
      </c>
      <c r="G33" s="56">
        <v>205780970.56999999</v>
      </c>
      <c r="H33" s="56">
        <v>157798555.28999999</v>
      </c>
      <c r="I33" s="38" t="s">
        <v>758</v>
      </c>
      <c r="J33" s="38" t="s">
        <v>62</v>
      </c>
      <c r="K33" s="44">
        <v>3812529.88</v>
      </c>
      <c r="L33" s="44">
        <v>3247764.17</v>
      </c>
    </row>
    <row r="34" spans="1:12" s="10" customFormat="1" ht="36" x14ac:dyDescent="0.25">
      <c r="A34" s="12">
        <f t="shared" si="0"/>
        <v>33</v>
      </c>
      <c r="B34" s="38" t="s">
        <v>991</v>
      </c>
      <c r="C34" s="38" t="s">
        <v>8</v>
      </c>
      <c r="D34" s="38">
        <v>5101740089</v>
      </c>
      <c r="E34" s="38" t="s">
        <v>31</v>
      </c>
      <c r="F34" s="39">
        <v>1</v>
      </c>
      <c r="G34" s="40">
        <v>174893388</v>
      </c>
      <c r="H34" s="40">
        <v>137148694.47999999</v>
      </c>
      <c r="I34" s="38" t="s">
        <v>758</v>
      </c>
      <c r="J34" s="38" t="s">
        <v>62</v>
      </c>
      <c r="K34" s="44">
        <v>3333760</v>
      </c>
      <c r="L34" s="44">
        <v>3229460</v>
      </c>
    </row>
    <row r="35" spans="1:12" s="10" customFormat="1" ht="36" x14ac:dyDescent="0.25">
      <c r="A35" s="12">
        <f t="shared" si="0"/>
        <v>34</v>
      </c>
      <c r="B35" s="38" t="s">
        <v>992</v>
      </c>
      <c r="C35" s="38" t="s">
        <v>8</v>
      </c>
      <c r="D35" s="38">
        <v>5107010593</v>
      </c>
      <c r="E35" s="38" t="s">
        <v>31</v>
      </c>
      <c r="F35" s="39">
        <v>1</v>
      </c>
      <c r="G35" s="57">
        <v>101832278</v>
      </c>
      <c r="H35" s="57">
        <v>66778583</v>
      </c>
      <c r="I35" s="38" t="s">
        <v>758</v>
      </c>
      <c r="J35" s="38" t="s">
        <v>62</v>
      </c>
      <c r="K35" s="57">
        <v>1934275</v>
      </c>
      <c r="L35" s="57">
        <v>1916165</v>
      </c>
    </row>
    <row r="36" spans="1:12" s="10" customFormat="1" ht="36" x14ac:dyDescent="0.25">
      <c r="A36" s="12">
        <f t="shared" si="0"/>
        <v>35</v>
      </c>
      <c r="B36" s="38" t="s">
        <v>993</v>
      </c>
      <c r="C36" s="38" t="s">
        <v>8</v>
      </c>
      <c r="D36" s="38">
        <v>5107010480</v>
      </c>
      <c r="E36" s="38" t="s">
        <v>31</v>
      </c>
      <c r="F36" s="39">
        <v>1</v>
      </c>
      <c r="G36" s="57">
        <v>175009730.19999999</v>
      </c>
      <c r="H36" s="57">
        <v>173173024.12</v>
      </c>
      <c r="I36" s="38" t="s">
        <v>758</v>
      </c>
      <c r="J36" s="38" t="s">
        <v>62</v>
      </c>
      <c r="K36" s="57">
        <v>2207142</v>
      </c>
      <c r="L36" s="57">
        <v>2897898</v>
      </c>
    </row>
    <row r="37" spans="1:12" s="10" customFormat="1" ht="36" x14ac:dyDescent="0.25">
      <c r="A37" s="12">
        <f t="shared" si="0"/>
        <v>36</v>
      </c>
      <c r="B37" s="38" t="s">
        <v>994</v>
      </c>
      <c r="C37" s="38" t="s">
        <v>8</v>
      </c>
      <c r="D37" s="38">
        <v>5190918941</v>
      </c>
      <c r="E37" s="38" t="s">
        <v>31</v>
      </c>
      <c r="F37" s="39">
        <v>1</v>
      </c>
      <c r="G37" s="58">
        <v>320825412.12</v>
      </c>
      <c r="H37" s="58">
        <v>253666654.99000001</v>
      </c>
      <c r="I37" s="38" t="s">
        <v>758</v>
      </c>
      <c r="J37" s="38" t="s">
        <v>62</v>
      </c>
      <c r="K37" s="58">
        <v>7287430</v>
      </c>
      <c r="L37" s="58">
        <v>6055730</v>
      </c>
    </row>
    <row r="38" spans="1:12" s="10" customFormat="1" ht="36" x14ac:dyDescent="0.25">
      <c r="A38" s="12">
        <f t="shared" si="0"/>
        <v>37</v>
      </c>
      <c r="B38" s="38" t="s">
        <v>995</v>
      </c>
      <c r="C38" s="38" t="s">
        <v>8</v>
      </c>
      <c r="D38" s="38">
        <v>5191500466</v>
      </c>
      <c r="E38" s="38" t="s">
        <v>31</v>
      </c>
      <c r="F38" s="39">
        <v>1</v>
      </c>
      <c r="G38" s="59">
        <v>172435333.30000001</v>
      </c>
      <c r="H38" s="59">
        <v>133063307.15000001</v>
      </c>
      <c r="I38" s="38" t="s">
        <v>758</v>
      </c>
      <c r="J38" s="38" t="s">
        <v>62</v>
      </c>
      <c r="K38" s="59">
        <v>8784214.5199999996</v>
      </c>
      <c r="L38" s="59">
        <v>13447666.859999999</v>
      </c>
    </row>
    <row r="39" spans="1:12" s="10" customFormat="1" ht="36" x14ac:dyDescent="0.25">
      <c r="A39" s="12">
        <f t="shared" si="0"/>
        <v>38</v>
      </c>
      <c r="B39" s="38" t="s">
        <v>996</v>
      </c>
      <c r="C39" s="38" t="s">
        <v>8</v>
      </c>
      <c r="D39" s="38">
        <v>5190168199</v>
      </c>
      <c r="E39" s="38" t="s">
        <v>31</v>
      </c>
      <c r="F39" s="39">
        <v>1</v>
      </c>
      <c r="G39" s="57">
        <v>269193300</v>
      </c>
      <c r="H39" s="57">
        <v>202151880</v>
      </c>
      <c r="I39" s="38" t="s">
        <v>758</v>
      </c>
      <c r="J39" s="38" t="s">
        <v>62</v>
      </c>
      <c r="K39" s="57">
        <v>30098599.91</v>
      </c>
      <c r="L39" s="57">
        <v>28920591.420000002</v>
      </c>
    </row>
    <row r="40" spans="1:12" s="10" customFormat="1" ht="36" x14ac:dyDescent="0.25">
      <c r="A40" s="12">
        <f t="shared" si="0"/>
        <v>39</v>
      </c>
      <c r="B40" s="38" t="s">
        <v>997</v>
      </c>
      <c r="C40" s="38" t="s">
        <v>8</v>
      </c>
      <c r="D40" s="38">
        <v>5190151090</v>
      </c>
      <c r="E40" s="38" t="s">
        <v>31</v>
      </c>
      <c r="F40" s="39">
        <v>1</v>
      </c>
      <c r="G40" s="57">
        <v>144262043.53999999</v>
      </c>
      <c r="H40" s="57">
        <v>108434750.13</v>
      </c>
      <c r="I40" s="38" t="s">
        <v>758</v>
      </c>
      <c r="J40" s="38" t="s">
        <v>62</v>
      </c>
      <c r="K40" s="57">
        <v>19160768.789999999</v>
      </c>
      <c r="L40" s="57">
        <v>19640616.219999999</v>
      </c>
    </row>
    <row r="41" spans="1:12" s="10" customFormat="1" ht="36" x14ac:dyDescent="0.25">
      <c r="A41" s="12">
        <f t="shared" si="0"/>
        <v>40</v>
      </c>
      <c r="B41" s="38" t="s">
        <v>998</v>
      </c>
      <c r="C41" s="38" t="s">
        <v>8</v>
      </c>
      <c r="D41" s="38">
        <v>5190200205</v>
      </c>
      <c r="E41" s="38" t="s">
        <v>31</v>
      </c>
      <c r="F41" s="39">
        <v>1</v>
      </c>
      <c r="G41" s="58">
        <v>140704887.66</v>
      </c>
      <c r="H41" s="58">
        <v>133000472.79000001</v>
      </c>
      <c r="I41" s="38" t="s">
        <v>758</v>
      </c>
      <c r="J41" s="38" t="s">
        <v>62</v>
      </c>
      <c r="K41" s="58">
        <v>26282172.09</v>
      </c>
      <c r="L41" s="58">
        <v>26282172.09</v>
      </c>
    </row>
    <row r="42" spans="1:12" s="10" customFormat="1" ht="36" x14ac:dyDescent="0.25">
      <c r="A42" s="12">
        <f t="shared" si="0"/>
        <v>41</v>
      </c>
      <c r="B42" s="38" t="s">
        <v>999</v>
      </c>
      <c r="C42" s="38" t="s">
        <v>8</v>
      </c>
      <c r="D42" s="38">
        <v>5190100144</v>
      </c>
      <c r="E42" s="38" t="s">
        <v>31</v>
      </c>
      <c r="F42" s="39">
        <v>1</v>
      </c>
      <c r="G42" s="60">
        <v>170572452.80000001</v>
      </c>
      <c r="H42" s="60">
        <v>136021742.30000001</v>
      </c>
      <c r="I42" s="38" t="s">
        <v>758</v>
      </c>
      <c r="J42" s="38" t="s">
        <v>62</v>
      </c>
      <c r="K42" s="44">
        <v>22371641.82</v>
      </c>
      <c r="L42" s="44">
        <v>19885214</v>
      </c>
    </row>
    <row r="43" spans="1:12" s="10" customFormat="1" ht="36" x14ac:dyDescent="0.25">
      <c r="A43" s="12">
        <f t="shared" si="0"/>
        <v>42</v>
      </c>
      <c r="B43" s="38" t="s">
        <v>1000</v>
      </c>
      <c r="C43" s="38" t="s">
        <v>34</v>
      </c>
      <c r="D43" s="38">
        <v>5190313079</v>
      </c>
      <c r="E43" s="38" t="s">
        <v>9</v>
      </c>
      <c r="F43" s="39">
        <v>1</v>
      </c>
      <c r="G43" s="41">
        <v>168261400.38999999</v>
      </c>
      <c r="H43" s="41">
        <v>133636649.24000001</v>
      </c>
      <c r="I43" s="38" t="s">
        <v>758</v>
      </c>
      <c r="J43" s="38" t="s">
        <v>62</v>
      </c>
      <c r="K43" s="41">
        <v>640710</v>
      </c>
      <c r="L43" s="41">
        <v>594227</v>
      </c>
    </row>
    <row r="44" spans="1:12" s="10" customFormat="1" ht="36" x14ac:dyDescent="0.25">
      <c r="A44" s="12">
        <f t="shared" si="0"/>
        <v>43</v>
      </c>
      <c r="B44" s="38" t="s">
        <v>1001</v>
      </c>
      <c r="C44" s="38" t="s">
        <v>8</v>
      </c>
      <c r="D44" s="38">
        <v>5108997005</v>
      </c>
      <c r="E44" s="38" t="s">
        <v>31</v>
      </c>
      <c r="F44" s="39">
        <v>1</v>
      </c>
      <c r="G44" s="60">
        <v>127810783.40000001</v>
      </c>
      <c r="H44" s="60">
        <v>103975219</v>
      </c>
      <c r="I44" s="38" t="s">
        <v>758</v>
      </c>
      <c r="J44" s="38" t="s">
        <v>62</v>
      </c>
      <c r="K44" s="44">
        <v>3594344.6</v>
      </c>
      <c r="L44" s="44">
        <v>1865481.62</v>
      </c>
    </row>
    <row r="45" spans="1:12" s="10" customFormat="1" ht="36" x14ac:dyDescent="0.25">
      <c r="A45" s="12">
        <f t="shared" si="0"/>
        <v>44</v>
      </c>
      <c r="B45" s="38" t="s">
        <v>1002</v>
      </c>
      <c r="C45" s="38" t="s">
        <v>8</v>
      </c>
      <c r="D45" s="38">
        <v>5117100038</v>
      </c>
      <c r="E45" s="38" t="s">
        <v>31</v>
      </c>
      <c r="F45" s="39">
        <v>1</v>
      </c>
      <c r="G45" s="41">
        <v>97813975.129999995</v>
      </c>
      <c r="H45" s="41">
        <v>96425042.849999994</v>
      </c>
      <c r="I45" s="38" t="s">
        <v>758</v>
      </c>
      <c r="J45" s="38" t="s">
        <v>62</v>
      </c>
      <c r="K45" s="44">
        <v>702210.89</v>
      </c>
      <c r="L45" s="44">
        <v>925140.64</v>
      </c>
    </row>
    <row r="46" spans="1:12" s="10" customFormat="1" ht="36" x14ac:dyDescent="0.25">
      <c r="A46" s="12">
        <f t="shared" si="0"/>
        <v>45</v>
      </c>
      <c r="B46" s="38" t="s">
        <v>1003</v>
      </c>
      <c r="C46" s="38" t="s">
        <v>8</v>
      </c>
      <c r="D46" s="38">
        <v>5104909368</v>
      </c>
      <c r="E46" s="38" t="s">
        <v>31</v>
      </c>
      <c r="F46" s="39">
        <v>1</v>
      </c>
      <c r="G46" s="58">
        <v>112635558.59999999</v>
      </c>
      <c r="H46" s="60">
        <v>90709491.159999996</v>
      </c>
      <c r="I46" s="38" t="s">
        <v>758</v>
      </c>
      <c r="J46" s="38" t="s">
        <v>62</v>
      </c>
      <c r="K46" s="60">
        <v>3285480.7300000004</v>
      </c>
      <c r="L46" s="60">
        <v>2521890.0499999998</v>
      </c>
    </row>
    <row r="47" spans="1:12" s="10" customFormat="1" ht="36" x14ac:dyDescent="0.25">
      <c r="A47" s="12">
        <f t="shared" si="0"/>
        <v>46</v>
      </c>
      <c r="B47" s="38" t="s">
        <v>1004</v>
      </c>
      <c r="C47" s="38" t="s">
        <v>8</v>
      </c>
      <c r="D47" s="38">
        <v>5102006924</v>
      </c>
      <c r="E47" s="38" t="s">
        <v>31</v>
      </c>
      <c r="F47" s="39">
        <v>1</v>
      </c>
      <c r="G47" s="57">
        <v>170594811.71000001</v>
      </c>
      <c r="H47" s="57">
        <v>139728530.78</v>
      </c>
      <c r="I47" s="38" t="s">
        <v>758</v>
      </c>
      <c r="J47" s="38" t="s">
        <v>62</v>
      </c>
      <c r="K47" s="57">
        <v>3161890.64</v>
      </c>
      <c r="L47" s="57">
        <v>2943788.47</v>
      </c>
    </row>
    <row r="48" spans="1:12" s="10" customFormat="1" ht="36" x14ac:dyDescent="0.25">
      <c r="A48" s="12">
        <f t="shared" si="0"/>
        <v>47</v>
      </c>
      <c r="B48" s="38" t="s">
        <v>1005</v>
      </c>
      <c r="C48" s="38" t="s">
        <v>8</v>
      </c>
      <c r="D48" s="38">
        <v>5105020204</v>
      </c>
      <c r="E48" s="38" t="s">
        <v>31</v>
      </c>
      <c r="F48" s="39">
        <v>1</v>
      </c>
      <c r="G48" s="57">
        <v>132144286.2</v>
      </c>
      <c r="H48" s="57">
        <v>98927401</v>
      </c>
      <c r="I48" s="38" t="s">
        <v>758</v>
      </c>
      <c r="J48" s="38" t="s">
        <v>62</v>
      </c>
      <c r="K48" s="57">
        <v>3700417.51</v>
      </c>
      <c r="L48" s="57">
        <v>4727037.1900000004</v>
      </c>
    </row>
    <row r="49" spans="1:14" s="10" customFormat="1" ht="36" x14ac:dyDescent="0.25">
      <c r="A49" s="12">
        <f t="shared" si="0"/>
        <v>48</v>
      </c>
      <c r="B49" s="38" t="s">
        <v>1006</v>
      </c>
      <c r="C49" s="38" t="s">
        <v>8</v>
      </c>
      <c r="D49" s="38">
        <v>5109600118</v>
      </c>
      <c r="E49" s="38" t="s">
        <v>31</v>
      </c>
      <c r="F49" s="39">
        <v>1</v>
      </c>
      <c r="G49" s="40">
        <v>67293500</v>
      </c>
      <c r="H49" s="40">
        <v>55262450.890000001</v>
      </c>
      <c r="I49" s="38" t="s">
        <v>758</v>
      </c>
      <c r="J49" s="38" t="s">
        <v>62</v>
      </c>
      <c r="K49" s="54">
        <v>6144012.3399999999</v>
      </c>
      <c r="L49" s="54">
        <v>6675971.2000000002</v>
      </c>
    </row>
    <row r="50" spans="1:14" s="10" customFormat="1" ht="36" x14ac:dyDescent="0.2">
      <c r="A50" s="12">
        <f t="shared" si="0"/>
        <v>49</v>
      </c>
      <c r="B50" s="38" t="s">
        <v>1007</v>
      </c>
      <c r="C50" s="38" t="s">
        <v>8</v>
      </c>
      <c r="D50" s="38">
        <v>5191501759</v>
      </c>
      <c r="E50" s="38" t="s">
        <v>31</v>
      </c>
      <c r="F50" s="39">
        <v>1</v>
      </c>
      <c r="G50" s="40">
        <v>339144115.75999999</v>
      </c>
      <c r="H50" s="40">
        <v>228681943.97999999</v>
      </c>
      <c r="I50" s="37" t="s">
        <v>775</v>
      </c>
      <c r="J50" s="38" t="s">
        <v>63</v>
      </c>
      <c r="K50" s="54">
        <v>658573.6</v>
      </c>
      <c r="L50" s="54">
        <v>367407.6</v>
      </c>
      <c r="N50" s="18"/>
    </row>
    <row r="51" spans="1:14" s="10" customFormat="1" ht="72" x14ac:dyDescent="0.25">
      <c r="A51" s="12">
        <f t="shared" si="0"/>
        <v>50</v>
      </c>
      <c r="B51" s="38" t="s">
        <v>1008</v>
      </c>
      <c r="C51" s="38" t="s">
        <v>8</v>
      </c>
      <c r="D51" s="38">
        <v>5102007269</v>
      </c>
      <c r="E51" s="38" t="s">
        <v>9</v>
      </c>
      <c r="F51" s="39">
        <v>1</v>
      </c>
      <c r="G51" s="40">
        <v>63302932.460000001</v>
      </c>
      <c r="H51" s="40">
        <v>53109375.450000003</v>
      </c>
      <c r="I51" s="37" t="s">
        <v>759</v>
      </c>
      <c r="J51" s="38" t="s">
        <v>64</v>
      </c>
      <c r="K51" s="41">
        <v>0</v>
      </c>
      <c r="L51" s="41">
        <v>0</v>
      </c>
    </row>
    <row r="52" spans="1:14" s="10" customFormat="1" ht="36" x14ac:dyDescent="0.25">
      <c r="A52" s="12">
        <f t="shared" si="0"/>
        <v>51</v>
      </c>
      <c r="B52" s="38" t="s">
        <v>1009</v>
      </c>
      <c r="C52" s="38" t="s">
        <v>8</v>
      </c>
      <c r="D52" s="38">
        <v>5190187040</v>
      </c>
      <c r="E52" s="38" t="s">
        <v>31</v>
      </c>
      <c r="F52" s="39">
        <v>1</v>
      </c>
      <c r="G52" s="40">
        <v>708003484.37</v>
      </c>
      <c r="H52" s="40">
        <v>719449576.88999999</v>
      </c>
      <c r="I52" s="37" t="s">
        <v>759</v>
      </c>
      <c r="J52" s="38" t="s">
        <v>911</v>
      </c>
      <c r="K52" s="54">
        <v>1616883.39</v>
      </c>
      <c r="L52" s="54">
        <v>1924380.2</v>
      </c>
    </row>
    <row r="53" spans="1:14" s="10" customFormat="1" ht="48" x14ac:dyDescent="0.25">
      <c r="A53" s="12">
        <f t="shared" si="0"/>
        <v>52</v>
      </c>
      <c r="B53" s="38" t="s">
        <v>1010</v>
      </c>
      <c r="C53" s="38" t="s">
        <v>18</v>
      </c>
      <c r="D53" s="42">
        <v>5190312766</v>
      </c>
      <c r="E53" s="38" t="s">
        <v>31</v>
      </c>
      <c r="F53" s="39">
        <v>1</v>
      </c>
      <c r="G53" s="44">
        <v>48064586.950000003</v>
      </c>
      <c r="H53" s="44">
        <v>40869716.939999998</v>
      </c>
      <c r="I53" s="37" t="s">
        <v>762</v>
      </c>
      <c r="J53" s="38" t="s">
        <v>65</v>
      </c>
      <c r="K53" s="44">
        <v>1754900</v>
      </c>
      <c r="L53" s="44">
        <v>1090400</v>
      </c>
    </row>
    <row r="54" spans="1:14" s="10" customFormat="1" ht="36" x14ac:dyDescent="0.25">
      <c r="A54" s="12">
        <f t="shared" si="0"/>
        <v>53</v>
      </c>
      <c r="B54" s="38" t="s">
        <v>1011</v>
      </c>
      <c r="C54" s="38" t="s">
        <v>18</v>
      </c>
      <c r="D54" s="42">
        <v>5118000861</v>
      </c>
      <c r="E54" s="38" t="s">
        <v>9</v>
      </c>
      <c r="F54" s="39">
        <v>1</v>
      </c>
      <c r="G54" s="44">
        <v>442735912.38</v>
      </c>
      <c r="H54" s="44">
        <v>98432503.859999999</v>
      </c>
      <c r="I54" s="37" t="s">
        <v>806</v>
      </c>
      <c r="J54" s="38" t="s">
        <v>66</v>
      </c>
      <c r="K54" s="44">
        <v>18019368.129999999</v>
      </c>
      <c r="L54" s="44">
        <v>21303709.66</v>
      </c>
    </row>
    <row r="55" spans="1:14" s="10" customFormat="1" ht="36" x14ac:dyDescent="0.25">
      <c r="A55" s="12">
        <f t="shared" si="0"/>
        <v>54</v>
      </c>
      <c r="B55" s="38" t="s">
        <v>1012</v>
      </c>
      <c r="C55" s="38" t="s">
        <v>18</v>
      </c>
      <c r="D55" s="42">
        <v>5107914486</v>
      </c>
      <c r="E55" s="38" t="s">
        <v>31</v>
      </c>
      <c r="F55" s="39">
        <v>1</v>
      </c>
      <c r="G55" s="44">
        <v>488279321.25999999</v>
      </c>
      <c r="H55" s="44">
        <v>181020935.5</v>
      </c>
      <c r="I55" s="37" t="s">
        <v>806</v>
      </c>
      <c r="J55" s="38" t="s">
        <v>66</v>
      </c>
      <c r="K55" s="44">
        <v>80851232.719999999</v>
      </c>
      <c r="L55" s="44">
        <v>73481155.519999996</v>
      </c>
    </row>
    <row r="56" spans="1:14" s="10" customFormat="1" ht="36" x14ac:dyDescent="0.25">
      <c r="A56" s="12">
        <f t="shared" si="0"/>
        <v>55</v>
      </c>
      <c r="B56" s="38" t="s">
        <v>1072</v>
      </c>
      <c r="C56" s="38" t="s">
        <v>18</v>
      </c>
      <c r="D56" s="38">
        <v>5190103890</v>
      </c>
      <c r="E56" s="38" t="s">
        <v>31</v>
      </c>
      <c r="F56" s="39">
        <v>1</v>
      </c>
      <c r="G56" s="44">
        <v>72297164.170000002</v>
      </c>
      <c r="H56" s="44">
        <v>18951796.129999999</v>
      </c>
      <c r="I56" s="37" t="s">
        <v>806</v>
      </c>
      <c r="J56" s="38" t="s">
        <v>66</v>
      </c>
      <c r="K56" s="44">
        <v>4919396</v>
      </c>
      <c r="L56" s="44">
        <v>4826836</v>
      </c>
    </row>
    <row r="57" spans="1:14" s="10" customFormat="1" ht="36" x14ac:dyDescent="0.25">
      <c r="A57" s="12">
        <f t="shared" si="0"/>
        <v>56</v>
      </c>
      <c r="B57" s="38" t="s">
        <v>67</v>
      </c>
      <c r="C57" s="38" t="s">
        <v>18</v>
      </c>
      <c r="D57" s="38">
        <v>5105032633</v>
      </c>
      <c r="E57" s="38" t="s">
        <v>9</v>
      </c>
      <c r="F57" s="39">
        <v>1</v>
      </c>
      <c r="G57" s="44">
        <v>564734993.64999998</v>
      </c>
      <c r="H57" s="44">
        <v>276953139.25</v>
      </c>
      <c r="I57" s="37" t="s">
        <v>806</v>
      </c>
      <c r="J57" s="38" t="s">
        <v>66</v>
      </c>
      <c r="K57" s="44">
        <v>26848221.82</v>
      </c>
      <c r="L57" s="44">
        <v>25703878.789999999</v>
      </c>
    </row>
    <row r="58" spans="1:14" s="10" customFormat="1" ht="36" x14ac:dyDescent="0.25">
      <c r="A58" s="12">
        <f t="shared" si="0"/>
        <v>57</v>
      </c>
      <c r="B58" s="38" t="s">
        <v>1013</v>
      </c>
      <c r="C58" s="38" t="s">
        <v>18</v>
      </c>
      <c r="D58" s="42">
        <v>5190046539</v>
      </c>
      <c r="E58" s="38" t="s">
        <v>31</v>
      </c>
      <c r="F58" s="39">
        <v>1</v>
      </c>
      <c r="G58" s="44">
        <v>272449876.29000002</v>
      </c>
      <c r="H58" s="44">
        <v>336822507.25</v>
      </c>
      <c r="I58" s="37" t="s">
        <v>806</v>
      </c>
      <c r="J58" s="38" t="s">
        <v>66</v>
      </c>
      <c r="K58" s="44">
        <v>63918566.560000002</v>
      </c>
      <c r="L58" s="44">
        <v>64547970.409999996</v>
      </c>
    </row>
    <row r="59" spans="1:14" s="10" customFormat="1" ht="36" x14ac:dyDescent="0.25">
      <c r="A59" s="12">
        <f t="shared" si="0"/>
        <v>58</v>
      </c>
      <c r="B59" s="61" t="s">
        <v>1014</v>
      </c>
      <c r="C59" s="38" t="s">
        <v>18</v>
      </c>
      <c r="D59" s="42">
        <v>5101700738</v>
      </c>
      <c r="E59" s="38" t="s">
        <v>9</v>
      </c>
      <c r="F59" s="39">
        <v>1</v>
      </c>
      <c r="G59" s="44">
        <v>728658589.78999996</v>
      </c>
      <c r="H59" s="44">
        <v>521119694.19999999</v>
      </c>
      <c r="I59" s="37" t="s">
        <v>806</v>
      </c>
      <c r="J59" s="38" t="s">
        <v>66</v>
      </c>
      <c r="K59" s="44">
        <v>8367683.6799999997</v>
      </c>
      <c r="L59" s="44">
        <v>8133540</v>
      </c>
    </row>
    <row r="60" spans="1:14" s="10" customFormat="1" ht="36" x14ac:dyDescent="0.25">
      <c r="A60" s="12">
        <f t="shared" si="0"/>
        <v>59</v>
      </c>
      <c r="B60" s="38" t="s">
        <v>1015</v>
      </c>
      <c r="C60" s="38" t="s">
        <v>18</v>
      </c>
      <c r="D60" s="42">
        <v>5190060773</v>
      </c>
      <c r="E60" s="38" t="s">
        <v>9</v>
      </c>
      <c r="F60" s="39">
        <v>1</v>
      </c>
      <c r="G60" s="44">
        <v>273580705.19</v>
      </c>
      <c r="H60" s="44">
        <v>216637385.72999999</v>
      </c>
      <c r="I60" s="37" t="s">
        <v>806</v>
      </c>
      <c r="J60" s="38" t="s">
        <v>66</v>
      </c>
      <c r="K60" s="44">
        <v>38882268.729999997</v>
      </c>
      <c r="L60" s="44">
        <v>40499601.719999999</v>
      </c>
    </row>
    <row r="61" spans="1:14" s="10" customFormat="1" ht="36" x14ac:dyDescent="0.25">
      <c r="A61" s="12">
        <f t="shared" si="0"/>
        <v>60</v>
      </c>
      <c r="B61" s="38" t="s">
        <v>1016</v>
      </c>
      <c r="C61" s="38" t="s">
        <v>18</v>
      </c>
      <c r="D61" s="42">
        <v>5191500064</v>
      </c>
      <c r="E61" s="38" t="s">
        <v>9</v>
      </c>
      <c r="F61" s="39">
        <v>1</v>
      </c>
      <c r="G61" s="44">
        <v>309150499.70999998</v>
      </c>
      <c r="H61" s="44">
        <v>247722734.09</v>
      </c>
      <c r="I61" s="37" t="s">
        <v>806</v>
      </c>
      <c r="J61" s="38" t="s">
        <v>66</v>
      </c>
      <c r="K61" s="44">
        <v>71192615</v>
      </c>
      <c r="L61" s="44">
        <v>69075370</v>
      </c>
    </row>
    <row r="62" spans="1:14" s="10" customFormat="1" ht="36" x14ac:dyDescent="0.25">
      <c r="A62" s="12">
        <f t="shared" si="0"/>
        <v>61</v>
      </c>
      <c r="B62" s="38" t="s">
        <v>1017</v>
      </c>
      <c r="C62" s="38" t="s">
        <v>18</v>
      </c>
      <c r="D62" s="43">
        <v>5190069367</v>
      </c>
      <c r="E62" s="38" t="s">
        <v>9</v>
      </c>
      <c r="F62" s="39">
        <v>1</v>
      </c>
      <c r="G62" s="62">
        <v>38882268.729999997</v>
      </c>
      <c r="H62" s="62">
        <v>40499601.719999999</v>
      </c>
      <c r="I62" s="37" t="s">
        <v>806</v>
      </c>
      <c r="J62" s="38" t="s">
        <v>66</v>
      </c>
      <c r="K62" s="62">
        <v>6167555.0599999996</v>
      </c>
      <c r="L62" s="62">
        <v>6172480.1100000003</v>
      </c>
    </row>
    <row r="63" spans="1:14" s="10" customFormat="1" ht="36" x14ac:dyDescent="0.25">
      <c r="A63" s="12">
        <f t="shared" si="0"/>
        <v>62</v>
      </c>
      <c r="B63" s="38" t="s">
        <v>1018</v>
      </c>
      <c r="C63" s="38" t="s">
        <v>18</v>
      </c>
      <c r="D63" s="43">
        <v>5190069335</v>
      </c>
      <c r="E63" s="38" t="s">
        <v>9</v>
      </c>
      <c r="F63" s="39">
        <v>1</v>
      </c>
      <c r="G63" s="62">
        <v>71192615</v>
      </c>
      <c r="H63" s="62">
        <v>69075370</v>
      </c>
      <c r="I63" s="37" t="s">
        <v>806</v>
      </c>
      <c r="J63" s="38" t="s">
        <v>66</v>
      </c>
      <c r="K63" s="62">
        <v>11429705.32</v>
      </c>
      <c r="L63" s="62">
        <v>11217512.32</v>
      </c>
    </row>
    <row r="64" spans="1:14" s="10" customFormat="1" ht="36" x14ac:dyDescent="0.25">
      <c r="A64" s="12">
        <f t="shared" si="0"/>
        <v>63</v>
      </c>
      <c r="B64" s="38" t="s">
        <v>1019</v>
      </c>
      <c r="C64" s="38" t="s">
        <v>18</v>
      </c>
      <c r="D64" s="43">
        <v>5190306427</v>
      </c>
      <c r="E64" s="38" t="s">
        <v>9</v>
      </c>
      <c r="F64" s="39">
        <v>1</v>
      </c>
      <c r="G64" s="44">
        <v>38882268.729999997</v>
      </c>
      <c r="H64" s="44">
        <v>40499601.719999999</v>
      </c>
      <c r="I64" s="37" t="s">
        <v>806</v>
      </c>
      <c r="J64" s="38" t="s">
        <v>66</v>
      </c>
      <c r="K64" s="44">
        <v>2244019.4900000002</v>
      </c>
      <c r="L64" s="44">
        <v>2244019.4900000002</v>
      </c>
    </row>
    <row r="65" spans="1:12" s="10" customFormat="1" ht="36" x14ac:dyDescent="0.25">
      <c r="A65" s="12">
        <f t="shared" si="0"/>
        <v>64</v>
      </c>
      <c r="B65" s="38" t="s">
        <v>1020</v>
      </c>
      <c r="C65" s="38" t="s">
        <v>18</v>
      </c>
      <c r="D65" s="43">
        <v>5190024856</v>
      </c>
      <c r="E65" s="38" t="s">
        <v>9</v>
      </c>
      <c r="F65" s="39">
        <v>1</v>
      </c>
      <c r="G65" s="44">
        <v>71192615</v>
      </c>
      <c r="H65" s="44">
        <v>69075370</v>
      </c>
      <c r="I65" s="37" t="s">
        <v>806</v>
      </c>
      <c r="J65" s="38" t="s">
        <v>66</v>
      </c>
      <c r="K65" s="44">
        <v>4668502.51</v>
      </c>
      <c r="L65" s="44">
        <v>4668502.51</v>
      </c>
    </row>
    <row r="66" spans="1:12" s="10" customFormat="1" ht="36" x14ac:dyDescent="0.25">
      <c r="A66" s="12">
        <f t="shared" si="0"/>
        <v>65</v>
      </c>
      <c r="B66" s="38" t="s">
        <v>975</v>
      </c>
      <c r="C66" s="38" t="s">
        <v>18</v>
      </c>
      <c r="D66" s="42">
        <v>5191500674</v>
      </c>
      <c r="E66" s="38" t="s">
        <v>9</v>
      </c>
      <c r="F66" s="39">
        <v>1</v>
      </c>
      <c r="G66" s="44">
        <v>66443661.289999999</v>
      </c>
      <c r="H66" s="44">
        <v>164988832.56</v>
      </c>
      <c r="I66" s="37" t="s">
        <v>806</v>
      </c>
      <c r="J66" s="38" t="s">
        <v>66</v>
      </c>
      <c r="K66" s="44">
        <v>15952982.039999999</v>
      </c>
      <c r="L66" s="44">
        <v>16847669.199999999</v>
      </c>
    </row>
    <row r="67" spans="1:12" s="10" customFormat="1" ht="72" x14ac:dyDescent="0.25">
      <c r="A67" s="12">
        <f t="shared" si="0"/>
        <v>66</v>
      </c>
      <c r="B67" s="38" t="s">
        <v>1021</v>
      </c>
      <c r="C67" s="38" t="s">
        <v>18</v>
      </c>
      <c r="D67" s="43">
        <v>5190404329</v>
      </c>
      <c r="E67" s="38" t="s">
        <v>9</v>
      </c>
      <c r="F67" s="39">
        <v>1</v>
      </c>
      <c r="G67" s="44">
        <v>176415715.03</v>
      </c>
      <c r="H67" s="44">
        <v>137806537.19</v>
      </c>
      <c r="I67" s="37" t="s">
        <v>806</v>
      </c>
      <c r="J67" s="38" t="s">
        <v>66</v>
      </c>
      <c r="K67" s="41" t="s">
        <v>30</v>
      </c>
      <c r="L67" s="41" t="s">
        <v>30</v>
      </c>
    </row>
    <row r="68" spans="1:12" s="10" customFormat="1" ht="36" x14ac:dyDescent="0.25">
      <c r="A68" s="12">
        <f t="shared" ref="A68:A131" si="1">A67+1</f>
        <v>67</v>
      </c>
      <c r="B68" s="38" t="s">
        <v>1022</v>
      </c>
      <c r="C68" s="38" t="s">
        <v>18</v>
      </c>
      <c r="D68" s="43">
        <v>5192150013</v>
      </c>
      <c r="E68" s="38" t="s">
        <v>9</v>
      </c>
      <c r="F68" s="39">
        <v>1</v>
      </c>
      <c r="G68" s="44">
        <v>68230870.829999998</v>
      </c>
      <c r="H68" s="44">
        <v>46060784.649999999</v>
      </c>
      <c r="I68" s="37" t="s">
        <v>806</v>
      </c>
      <c r="J68" s="38" t="s">
        <v>66</v>
      </c>
      <c r="K68" s="44">
        <v>12318177.15</v>
      </c>
      <c r="L68" s="44">
        <v>12004057.98</v>
      </c>
    </row>
    <row r="69" spans="1:12" s="10" customFormat="1" ht="36" x14ac:dyDescent="0.25">
      <c r="A69" s="12">
        <f t="shared" si="1"/>
        <v>68</v>
      </c>
      <c r="B69" s="38" t="s">
        <v>1023</v>
      </c>
      <c r="C69" s="38" t="s">
        <v>18</v>
      </c>
      <c r="D69" s="42">
        <v>5190111315</v>
      </c>
      <c r="E69" s="38" t="s">
        <v>9</v>
      </c>
      <c r="F69" s="39">
        <v>1</v>
      </c>
      <c r="G69" s="62">
        <v>299394810.19999999</v>
      </c>
      <c r="H69" s="62">
        <v>236013722.09999999</v>
      </c>
      <c r="I69" s="37" t="s">
        <v>806</v>
      </c>
      <c r="J69" s="38" t="s">
        <v>66</v>
      </c>
      <c r="K69" s="62">
        <v>30158560.239999998</v>
      </c>
      <c r="L69" s="62">
        <v>31325876.710000001</v>
      </c>
    </row>
    <row r="70" spans="1:12" s="10" customFormat="1" ht="36" x14ac:dyDescent="0.25">
      <c r="A70" s="12">
        <f t="shared" si="1"/>
        <v>69</v>
      </c>
      <c r="B70" s="38" t="s">
        <v>68</v>
      </c>
      <c r="C70" s="38" t="s">
        <v>18</v>
      </c>
      <c r="D70" s="43">
        <v>5190800114</v>
      </c>
      <c r="E70" s="38" t="s">
        <v>9</v>
      </c>
      <c r="F70" s="39">
        <v>1</v>
      </c>
      <c r="G70" s="44">
        <v>1559503106.1199999</v>
      </c>
      <c r="H70" s="44">
        <v>1068013756.27</v>
      </c>
      <c r="I70" s="37" t="s">
        <v>806</v>
      </c>
      <c r="J70" s="38" t="s">
        <v>66</v>
      </c>
      <c r="K70" s="44">
        <v>170984302.47999999</v>
      </c>
      <c r="L70" s="44">
        <v>179856119.97999999</v>
      </c>
    </row>
    <row r="71" spans="1:12" s="10" customFormat="1" ht="36" x14ac:dyDescent="0.25">
      <c r="A71" s="12">
        <f t="shared" si="1"/>
        <v>70</v>
      </c>
      <c r="B71" s="38" t="s">
        <v>69</v>
      </c>
      <c r="C71" s="38" t="s">
        <v>18</v>
      </c>
      <c r="D71" s="42">
        <v>5190080385</v>
      </c>
      <c r="E71" s="38" t="s">
        <v>9</v>
      </c>
      <c r="F71" s="39">
        <v>1</v>
      </c>
      <c r="G71" s="44">
        <v>615169651.28999996</v>
      </c>
      <c r="H71" s="44">
        <v>253368320.40000001</v>
      </c>
      <c r="I71" s="37" t="s">
        <v>806</v>
      </c>
      <c r="J71" s="38" t="s">
        <v>66</v>
      </c>
      <c r="K71" s="44">
        <v>2550324480.4499998</v>
      </c>
      <c r="L71" s="44">
        <v>2706821275.9300003</v>
      </c>
    </row>
    <row r="72" spans="1:12" s="10" customFormat="1" ht="60" x14ac:dyDescent="0.25">
      <c r="A72" s="12">
        <f t="shared" si="1"/>
        <v>71</v>
      </c>
      <c r="B72" s="38" t="s">
        <v>1024</v>
      </c>
      <c r="C72" s="38" t="s">
        <v>18</v>
      </c>
      <c r="D72" s="42">
        <v>5101740280</v>
      </c>
      <c r="E72" s="38" t="s">
        <v>9</v>
      </c>
      <c r="F72" s="39">
        <v>1</v>
      </c>
      <c r="G72" s="44">
        <v>227116079.77000001</v>
      </c>
      <c r="H72" s="44">
        <v>180336158.25</v>
      </c>
      <c r="I72" s="37" t="s">
        <v>806</v>
      </c>
      <c r="J72" s="38" t="s">
        <v>66</v>
      </c>
      <c r="K72" s="41" t="s">
        <v>30</v>
      </c>
      <c r="L72" s="41" t="s">
        <v>30</v>
      </c>
    </row>
    <row r="73" spans="1:12" s="10" customFormat="1" ht="36" x14ac:dyDescent="0.25">
      <c r="A73" s="12">
        <f t="shared" si="1"/>
        <v>72</v>
      </c>
      <c r="B73" s="38" t="s">
        <v>1025</v>
      </c>
      <c r="C73" s="38" t="s">
        <v>18</v>
      </c>
      <c r="D73" s="42">
        <v>5108900020</v>
      </c>
      <c r="E73" s="38" t="s">
        <v>9</v>
      </c>
      <c r="F73" s="39">
        <v>1</v>
      </c>
      <c r="G73" s="44">
        <v>183019404</v>
      </c>
      <c r="H73" s="44">
        <v>110021579.59</v>
      </c>
      <c r="I73" s="37" t="s">
        <v>806</v>
      </c>
      <c r="J73" s="38" t="s">
        <v>66</v>
      </c>
      <c r="K73" s="44">
        <v>24875262.149999999</v>
      </c>
      <c r="L73" s="44">
        <v>26058885.379999999</v>
      </c>
    </row>
    <row r="74" spans="1:12" s="10" customFormat="1" ht="36" x14ac:dyDescent="0.25">
      <c r="A74" s="12">
        <f t="shared" si="1"/>
        <v>73</v>
      </c>
      <c r="B74" s="38" t="s">
        <v>1026</v>
      </c>
      <c r="C74" s="38" t="s">
        <v>18</v>
      </c>
      <c r="D74" s="42">
        <v>5110100984</v>
      </c>
      <c r="E74" s="38" t="s">
        <v>9</v>
      </c>
      <c r="F74" s="39">
        <v>1</v>
      </c>
      <c r="G74" s="44">
        <v>145188887.21000001</v>
      </c>
      <c r="H74" s="44">
        <v>124982863.73</v>
      </c>
      <c r="I74" s="37" t="s">
        <v>806</v>
      </c>
      <c r="J74" s="38" t="s">
        <v>66</v>
      </c>
      <c r="K74" s="44">
        <v>9302779.3100000005</v>
      </c>
      <c r="L74" s="44">
        <v>9324764.0600000005</v>
      </c>
    </row>
    <row r="75" spans="1:12" s="10" customFormat="1" ht="36" x14ac:dyDescent="0.25">
      <c r="A75" s="12">
        <f t="shared" si="1"/>
        <v>74</v>
      </c>
      <c r="B75" s="38" t="s">
        <v>976</v>
      </c>
      <c r="C75" s="38" t="s">
        <v>18</v>
      </c>
      <c r="D75" s="38">
        <v>5102007438</v>
      </c>
      <c r="E75" s="38" t="s">
        <v>9</v>
      </c>
      <c r="F75" s="39">
        <v>1</v>
      </c>
      <c r="G75" s="41">
        <v>337996110.31999999</v>
      </c>
      <c r="H75" s="41">
        <v>135788745.94</v>
      </c>
      <c r="I75" s="37" t="s">
        <v>806</v>
      </c>
      <c r="J75" s="38" t="s">
        <v>66</v>
      </c>
      <c r="K75" s="63">
        <v>27288804.77</v>
      </c>
      <c r="L75" s="63">
        <v>712411383.65999997</v>
      </c>
    </row>
    <row r="76" spans="1:12" s="10" customFormat="1" ht="36" x14ac:dyDescent="0.25">
      <c r="A76" s="12">
        <f t="shared" si="1"/>
        <v>75</v>
      </c>
      <c r="B76" s="38" t="s">
        <v>70</v>
      </c>
      <c r="C76" s="38" t="s">
        <v>18</v>
      </c>
      <c r="D76" s="43">
        <v>5106050177</v>
      </c>
      <c r="E76" s="38" t="s">
        <v>9</v>
      </c>
      <c r="F76" s="39">
        <v>1</v>
      </c>
      <c r="G76" s="44">
        <v>41560057.640000001</v>
      </c>
      <c r="H76" s="44">
        <v>31680417.960000001</v>
      </c>
      <c r="I76" s="37" t="s">
        <v>806</v>
      </c>
      <c r="J76" s="38" t="s">
        <v>66</v>
      </c>
      <c r="K76" s="44">
        <v>7116727.5700000003</v>
      </c>
      <c r="L76" s="44">
        <v>8799072.6500000004</v>
      </c>
    </row>
    <row r="77" spans="1:12" s="10" customFormat="1" ht="36" x14ac:dyDescent="0.25">
      <c r="A77" s="12">
        <f t="shared" si="1"/>
        <v>76</v>
      </c>
      <c r="B77" s="38" t="s">
        <v>1027</v>
      </c>
      <c r="C77" s="38" t="s">
        <v>18</v>
      </c>
      <c r="D77" s="38">
        <v>5109800090</v>
      </c>
      <c r="E77" s="38" t="s">
        <v>9</v>
      </c>
      <c r="F77" s="39">
        <v>1</v>
      </c>
      <c r="G77" s="44">
        <v>437309694.99000001</v>
      </c>
      <c r="H77" s="44">
        <v>141408024.62</v>
      </c>
      <c r="I77" s="37" t="s">
        <v>806</v>
      </c>
      <c r="J77" s="38" t="s">
        <v>66</v>
      </c>
      <c r="K77" s="44">
        <v>34771981.399999999</v>
      </c>
      <c r="L77" s="44">
        <v>328396366.43000001</v>
      </c>
    </row>
    <row r="78" spans="1:12" s="10" customFormat="1" ht="36" x14ac:dyDescent="0.25">
      <c r="A78" s="12">
        <f t="shared" si="1"/>
        <v>77</v>
      </c>
      <c r="B78" s="38" t="s">
        <v>71</v>
      </c>
      <c r="C78" s="38" t="s">
        <v>18</v>
      </c>
      <c r="D78" s="38">
        <v>5101700706</v>
      </c>
      <c r="E78" s="38" t="s">
        <v>31</v>
      </c>
      <c r="F78" s="39">
        <v>1</v>
      </c>
      <c r="G78" s="41">
        <v>29797966.739999998</v>
      </c>
      <c r="H78" s="41">
        <v>7473333.6299999999</v>
      </c>
      <c r="I78" s="37" t="s">
        <v>806</v>
      </c>
      <c r="J78" s="38" t="s">
        <v>72</v>
      </c>
      <c r="K78" s="44">
        <v>60547674.950000003</v>
      </c>
      <c r="L78" s="44">
        <v>54371523</v>
      </c>
    </row>
    <row r="79" spans="1:12" s="10" customFormat="1" ht="36" x14ac:dyDescent="0.25">
      <c r="A79" s="12">
        <f t="shared" si="1"/>
        <v>78</v>
      </c>
      <c r="B79" s="38" t="s">
        <v>1028</v>
      </c>
      <c r="C79" s="38" t="s">
        <v>18</v>
      </c>
      <c r="D79" s="42">
        <v>5192140030</v>
      </c>
      <c r="E79" s="38" t="s">
        <v>9</v>
      </c>
      <c r="F79" s="39">
        <v>1</v>
      </c>
      <c r="G79" s="44">
        <v>238468565.86000001</v>
      </c>
      <c r="H79" s="44">
        <v>190834299.50999999</v>
      </c>
      <c r="I79" s="37" t="s">
        <v>806</v>
      </c>
      <c r="J79" s="38" t="s">
        <v>73</v>
      </c>
      <c r="K79" s="44">
        <v>33338212.84</v>
      </c>
      <c r="L79" s="44">
        <v>33123550</v>
      </c>
    </row>
    <row r="80" spans="1:12" s="10" customFormat="1" ht="36" x14ac:dyDescent="0.25">
      <c r="A80" s="12">
        <f t="shared" si="1"/>
        <v>79</v>
      </c>
      <c r="B80" s="38" t="s">
        <v>1029</v>
      </c>
      <c r="C80" s="38" t="s">
        <v>18</v>
      </c>
      <c r="D80" s="43">
        <v>5190404008</v>
      </c>
      <c r="E80" s="38" t="s">
        <v>9</v>
      </c>
      <c r="F80" s="39">
        <v>1</v>
      </c>
      <c r="G80" s="44">
        <v>31816537.460000001</v>
      </c>
      <c r="H80" s="44">
        <v>23685867.43</v>
      </c>
      <c r="I80" s="37" t="s">
        <v>806</v>
      </c>
      <c r="J80" s="38" t="s">
        <v>73</v>
      </c>
      <c r="K80" s="44">
        <v>3796704.78</v>
      </c>
      <c r="L80" s="44">
        <v>2986434.5600000001</v>
      </c>
    </row>
    <row r="81" spans="1:12" s="10" customFormat="1" ht="36" x14ac:dyDescent="0.25">
      <c r="A81" s="12">
        <f t="shared" si="1"/>
        <v>80</v>
      </c>
      <c r="B81" s="38" t="s">
        <v>1030</v>
      </c>
      <c r="C81" s="38" t="s">
        <v>18</v>
      </c>
      <c r="D81" s="42">
        <v>5190068500</v>
      </c>
      <c r="E81" s="38" t="s">
        <v>31</v>
      </c>
      <c r="F81" s="39">
        <v>1</v>
      </c>
      <c r="G81" s="44">
        <v>85150367.400000006</v>
      </c>
      <c r="H81" s="44">
        <v>25036748.48</v>
      </c>
      <c r="I81" s="37" t="s">
        <v>806</v>
      </c>
      <c r="J81" s="38" t="s">
        <v>74</v>
      </c>
      <c r="K81" s="44">
        <v>100729659.95999999</v>
      </c>
      <c r="L81" s="44">
        <v>99159935.730000004</v>
      </c>
    </row>
    <row r="82" spans="1:12" s="10" customFormat="1" ht="36" x14ac:dyDescent="0.25">
      <c r="A82" s="12">
        <f t="shared" si="1"/>
        <v>81</v>
      </c>
      <c r="B82" s="38" t="s">
        <v>1031</v>
      </c>
      <c r="C82" s="38" t="s">
        <v>18</v>
      </c>
      <c r="D82" s="42">
        <v>5190102624</v>
      </c>
      <c r="E82" s="38" t="s">
        <v>9</v>
      </c>
      <c r="F82" s="39">
        <v>1</v>
      </c>
      <c r="G82" s="44">
        <v>167470367.05000001</v>
      </c>
      <c r="H82" s="44">
        <v>135347253.78</v>
      </c>
      <c r="I82" s="37" t="s">
        <v>806</v>
      </c>
      <c r="J82" s="38" t="s">
        <v>75</v>
      </c>
      <c r="K82" s="44">
        <v>5840712.8099999996</v>
      </c>
      <c r="L82" s="44">
        <v>5875391.0800000001</v>
      </c>
    </row>
    <row r="83" spans="1:12" s="10" customFormat="1" ht="48" x14ac:dyDescent="0.25">
      <c r="A83" s="12">
        <f t="shared" si="1"/>
        <v>82</v>
      </c>
      <c r="B83" s="38" t="s">
        <v>1032</v>
      </c>
      <c r="C83" s="38" t="s">
        <v>18</v>
      </c>
      <c r="D83" s="42">
        <v>5190409334</v>
      </c>
      <c r="E83" s="38" t="s">
        <v>9</v>
      </c>
      <c r="F83" s="39">
        <v>1</v>
      </c>
      <c r="G83" s="44">
        <v>267012737.00999999</v>
      </c>
      <c r="H83" s="44">
        <v>213316818.38999999</v>
      </c>
      <c r="I83" s="37" t="s">
        <v>806</v>
      </c>
      <c r="J83" s="38" t="s">
        <v>76</v>
      </c>
      <c r="K83" s="44">
        <v>6929919.4900000002</v>
      </c>
      <c r="L83" s="44">
        <v>5160466.58</v>
      </c>
    </row>
    <row r="84" spans="1:12" s="10" customFormat="1" ht="36" x14ac:dyDescent="0.25">
      <c r="A84" s="12">
        <f t="shared" si="1"/>
        <v>83</v>
      </c>
      <c r="B84" s="38" t="s">
        <v>1071</v>
      </c>
      <c r="C84" s="38" t="s">
        <v>18</v>
      </c>
      <c r="D84" s="42">
        <v>5190085707</v>
      </c>
      <c r="E84" s="38" t="s">
        <v>9</v>
      </c>
      <c r="F84" s="39">
        <v>1</v>
      </c>
      <c r="G84" s="44">
        <v>7045920.21</v>
      </c>
      <c r="H84" s="44">
        <v>5900000</v>
      </c>
      <c r="I84" s="37" t="s">
        <v>806</v>
      </c>
      <c r="J84" s="38" t="s">
        <v>66</v>
      </c>
      <c r="K84" s="41">
        <v>33119611.280000001</v>
      </c>
      <c r="L84" s="41">
        <v>35031611.280000001</v>
      </c>
    </row>
    <row r="85" spans="1:12" s="10" customFormat="1" ht="60" x14ac:dyDescent="0.25">
      <c r="A85" s="12">
        <f t="shared" si="1"/>
        <v>84</v>
      </c>
      <c r="B85" s="38" t="s">
        <v>1033</v>
      </c>
      <c r="C85" s="38" t="s">
        <v>49</v>
      </c>
      <c r="D85" s="42">
        <v>5101700745</v>
      </c>
      <c r="E85" s="38" t="s">
        <v>31</v>
      </c>
      <c r="F85" s="48">
        <v>1</v>
      </c>
      <c r="G85" s="44">
        <v>647911959.49000001</v>
      </c>
      <c r="H85" s="44">
        <v>550380021.07000005</v>
      </c>
      <c r="I85" s="37" t="s">
        <v>776</v>
      </c>
      <c r="J85" s="64" t="s">
        <v>77</v>
      </c>
      <c r="K85" s="41">
        <v>97531938.420000002</v>
      </c>
      <c r="L85" s="41">
        <v>97531938.420000002</v>
      </c>
    </row>
    <row r="86" spans="1:12" s="10" customFormat="1" ht="60" x14ac:dyDescent="0.25">
      <c r="A86" s="12">
        <f t="shared" si="1"/>
        <v>85</v>
      </c>
      <c r="B86" s="38" t="s">
        <v>1034</v>
      </c>
      <c r="C86" s="38" t="s">
        <v>49</v>
      </c>
      <c r="D86" s="42">
        <v>5101402410</v>
      </c>
      <c r="E86" s="38" t="s">
        <v>31</v>
      </c>
      <c r="F86" s="48">
        <v>1</v>
      </c>
      <c r="G86" s="44">
        <v>169806292.45000002</v>
      </c>
      <c r="H86" s="44">
        <v>154538763.37</v>
      </c>
      <c r="I86" s="37" t="s">
        <v>776</v>
      </c>
      <c r="J86" s="64" t="s">
        <v>77</v>
      </c>
      <c r="K86" s="41">
        <v>15267529.08</v>
      </c>
      <c r="L86" s="41">
        <v>15267529.08</v>
      </c>
    </row>
    <row r="87" spans="1:12" s="10" customFormat="1" ht="60" x14ac:dyDescent="0.25">
      <c r="A87" s="12">
        <f t="shared" si="1"/>
        <v>86</v>
      </c>
      <c r="B87" s="38" t="s">
        <v>1035</v>
      </c>
      <c r="C87" s="38" t="s">
        <v>49</v>
      </c>
      <c r="D87" s="42">
        <v>5110120814</v>
      </c>
      <c r="E87" s="38" t="s">
        <v>31</v>
      </c>
      <c r="F87" s="48">
        <v>1</v>
      </c>
      <c r="G87" s="44">
        <v>78105130.219999999</v>
      </c>
      <c r="H87" s="44">
        <v>70405258.329999998</v>
      </c>
      <c r="I87" s="37" t="s">
        <v>776</v>
      </c>
      <c r="J87" s="64" t="s">
        <v>77</v>
      </c>
      <c r="K87" s="41">
        <v>7699871.8899999997</v>
      </c>
      <c r="L87" s="41">
        <v>7630853.5099999998</v>
      </c>
    </row>
    <row r="88" spans="1:12" s="10" customFormat="1" ht="60" x14ac:dyDescent="0.25">
      <c r="A88" s="12">
        <f t="shared" si="1"/>
        <v>87</v>
      </c>
      <c r="B88" s="38" t="s">
        <v>1036</v>
      </c>
      <c r="C88" s="38" t="s">
        <v>49</v>
      </c>
      <c r="D88" s="42">
        <v>5104004993</v>
      </c>
      <c r="E88" s="38" t="s">
        <v>31</v>
      </c>
      <c r="F88" s="48">
        <v>1</v>
      </c>
      <c r="G88" s="44">
        <v>115330064.37</v>
      </c>
      <c r="H88" s="44">
        <v>104812767.11</v>
      </c>
      <c r="I88" s="37" t="s">
        <v>776</v>
      </c>
      <c r="J88" s="64" t="s">
        <v>77</v>
      </c>
      <c r="K88" s="41">
        <v>10517297.26</v>
      </c>
      <c r="L88" s="41">
        <v>10627716.119999999</v>
      </c>
    </row>
    <row r="89" spans="1:12" s="10" customFormat="1" ht="60" x14ac:dyDescent="0.25">
      <c r="A89" s="12">
        <f t="shared" si="1"/>
        <v>88</v>
      </c>
      <c r="B89" s="38" t="s">
        <v>1037</v>
      </c>
      <c r="C89" s="38" t="s">
        <v>49</v>
      </c>
      <c r="D89" s="42">
        <v>5102007413</v>
      </c>
      <c r="E89" s="38" t="s">
        <v>31</v>
      </c>
      <c r="F89" s="48">
        <v>1</v>
      </c>
      <c r="G89" s="44">
        <v>181134257.39999998</v>
      </c>
      <c r="H89" s="44">
        <v>148746144.88999999</v>
      </c>
      <c r="I89" s="37" t="s">
        <v>776</v>
      </c>
      <c r="J89" s="64" t="s">
        <v>77</v>
      </c>
      <c r="K89" s="41">
        <v>32388112.510000002</v>
      </c>
      <c r="L89" s="41">
        <v>32341252.199999999</v>
      </c>
    </row>
    <row r="90" spans="1:12" s="10" customFormat="1" ht="60" x14ac:dyDescent="0.25">
      <c r="A90" s="12">
        <f t="shared" si="1"/>
        <v>89</v>
      </c>
      <c r="B90" s="38" t="s">
        <v>1038</v>
      </c>
      <c r="C90" s="38" t="s">
        <v>49</v>
      </c>
      <c r="D90" s="42">
        <v>5102006378</v>
      </c>
      <c r="E90" s="38" t="s">
        <v>31</v>
      </c>
      <c r="F90" s="48">
        <v>1</v>
      </c>
      <c r="G90" s="44">
        <v>321466315.34000003</v>
      </c>
      <c r="H90" s="44">
        <v>250955392.81</v>
      </c>
      <c r="I90" s="37" t="s">
        <v>776</v>
      </c>
      <c r="J90" s="64" t="s">
        <v>77</v>
      </c>
      <c r="K90" s="41">
        <v>70510922.530000001</v>
      </c>
      <c r="L90" s="41">
        <v>70004974.790000007</v>
      </c>
    </row>
    <row r="91" spans="1:12" s="10" customFormat="1" ht="36" x14ac:dyDescent="0.25">
      <c r="A91" s="12">
        <f t="shared" si="1"/>
        <v>90</v>
      </c>
      <c r="B91" s="38" t="s">
        <v>1039</v>
      </c>
      <c r="C91" s="38" t="s">
        <v>49</v>
      </c>
      <c r="D91" s="42">
        <v>5103010232</v>
      </c>
      <c r="E91" s="38" t="s">
        <v>31</v>
      </c>
      <c r="F91" s="48">
        <v>1</v>
      </c>
      <c r="G91" s="44">
        <v>193733030.91</v>
      </c>
      <c r="H91" s="44">
        <v>160634700</v>
      </c>
      <c r="I91" s="37" t="s">
        <v>776</v>
      </c>
      <c r="J91" s="38" t="s">
        <v>78</v>
      </c>
      <c r="K91" s="41">
        <v>33098330.91</v>
      </c>
      <c r="L91" s="41">
        <v>33098330.91</v>
      </c>
    </row>
    <row r="92" spans="1:12" s="10" customFormat="1" ht="36" x14ac:dyDescent="0.25">
      <c r="A92" s="12">
        <f t="shared" si="1"/>
        <v>91</v>
      </c>
      <c r="B92" s="38" t="s">
        <v>1040</v>
      </c>
      <c r="C92" s="38" t="s">
        <v>49</v>
      </c>
      <c r="D92" s="42">
        <v>5103021121</v>
      </c>
      <c r="E92" s="38" t="s">
        <v>31</v>
      </c>
      <c r="F92" s="48">
        <v>1</v>
      </c>
      <c r="G92" s="44">
        <v>93965517.479999989</v>
      </c>
      <c r="H92" s="44">
        <v>92378564.879999995</v>
      </c>
      <c r="I92" s="37" t="s">
        <v>776</v>
      </c>
      <c r="J92" s="38" t="s">
        <v>78</v>
      </c>
      <c r="K92" s="41">
        <v>1586952.6</v>
      </c>
      <c r="L92" s="41">
        <v>1566420.38</v>
      </c>
    </row>
    <row r="93" spans="1:12" s="10" customFormat="1" ht="36" x14ac:dyDescent="0.25">
      <c r="A93" s="12">
        <f t="shared" si="1"/>
        <v>92</v>
      </c>
      <c r="B93" s="38" t="s">
        <v>1041</v>
      </c>
      <c r="C93" s="38" t="s">
        <v>49</v>
      </c>
      <c r="D93" s="42">
        <v>5107010346</v>
      </c>
      <c r="E93" s="38" t="s">
        <v>9</v>
      </c>
      <c r="F93" s="48">
        <v>1</v>
      </c>
      <c r="G93" s="44">
        <v>281692291</v>
      </c>
      <c r="H93" s="44">
        <v>281692291</v>
      </c>
      <c r="I93" s="37" t="s">
        <v>776</v>
      </c>
      <c r="J93" s="38" t="s">
        <v>78</v>
      </c>
      <c r="K93" s="41">
        <v>0</v>
      </c>
      <c r="L93" s="41">
        <v>0</v>
      </c>
    </row>
    <row r="94" spans="1:12" s="10" customFormat="1" ht="60" x14ac:dyDescent="0.25">
      <c r="A94" s="12">
        <f t="shared" si="1"/>
        <v>93</v>
      </c>
      <c r="B94" s="38" t="s">
        <v>1073</v>
      </c>
      <c r="C94" s="38" t="s">
        <v>8</v>
      </c>
      <c r="D94" s="65" t="s">
        <v>1198</v>
      </c>
      <c r="E94" s="38" t="s">
        <v>9</v>
      </c>
      <c r="F94" s="39">
        <v>1</v>
      </c>
      <c r="G94" s="57">
        <v>89601267.069999993</v>
      </c>
      <c r="H94" s="57">
        <v>94588620</v>
      </c>
      <c r="I94" s="37" t="s">
        <v>776</v>
      </c>
      <c r="J94" s="38" t="s">
        <v>78</v>
      </c>
      <c r="K94" s="41">
        <v>0</v>
      </c>
      <c r="L94" s="41">
        <v>0</v>
      </c>
    </row>
    <row r="95" spans="1:12" s="10" customFormat="1" ht="72" x14ac:dyDescent="0.25">
      <c r="A95" s="12">
        <f t="shared" si="1"/>
        <v>94</v>
      </c>
      <c r="B95" s="38" t="s">
        <v>1074</v>
      </c>
      <c r="C95" s="38" t="s">
        <v>8</v>
      </c>
      <c r="D95" s="65">
        <v>5105030724</v>
      </c>
      <c r="E95" s="38" t="s">
        <v>9</v>
      </c>
      <c r="F95" s="39">
        <v>1</v>
      </c>
      <c r="G95" s="41">
        <v>46623662.020000003</v>
      </c>
      <c r="H95" s="41">
        <v>37728299.380000003</v>
      </c>
      <c r="I95" s="37" t="s">
        <v>776</v>
      </c>
      <c r="J95" s="38" t="s">
        <v>78</v>
      </c>
      <c r="K95" s="41">
        <v>0</v>
      </c>
      <c r="L95" s="41">
        <v>0</v>
      </c>
    </row>
    <row r="96" spans="1:12" s="10" customFormat="1" ht="36" x14ac:dyDescent="0.25">
      <c r="A96" s="12">
        <f t="shared" si="1"/>
        <v>95</v>
      </c>
      <c r="B96" s="38" t="s">
        <v>1042</v>
      </c>
      <c r="C96" s="38" t="s">
        <v>49</v>
      </c>
      <c r="D96" s="42">
        <v>5191501438</v>
      </c>
      <c r="E96" s="38" t="s">
        <v>31</v>
      </c>
      <c r="F96" s="48">
        <v>1</v>
      </c>
      <c r="G96" s="44">
        <v>186501350.5</v>
      </c>
      <c r="H96" s="44">
        <v>140467438.65000001</v>
      </c>
      <c r="I96" s="37" t="s">
        <v>776</v>
      </c>
      <c r="J96" s="38" t="s">
        <v>78</v>
      </c>
      <c r="K96" s="41">
        <v>46033911.850000001</v>
      </c>
      <c r="L96" s="41">
        <v>46033911.850000001</v>
      </c>
    </row>
    <row r="97" spans="1:12" s="10" customFormat="1" ht="60" x14ac:dyDescent="0.25">
      <c r="A97" s="12">
        <f t="shared" si="1"/>
        <v>96</v>
      </c>
      <c r="B97" s="38" t="s">
        <v>1075</v>
      </c>
      <c r="C97" s="38" t="s">
        <v>8</v>
      </c>
      <c r="D97" s="65">
        <v>5102050031</v>
      </c>
      <c r="E97" s="38" t="s">
        <v>9</v>
      </c>
      <c r="F97" s="39">
        <v>1</v>
      </c>
      <c r="G97" s="40">
        <v>66515353.060000002</v>
      </c>
      <c r="H97" s="40">
        <v>63112326.5</v>
      </c>
      <c r="I97" s="37" t="s">
        <v>776</v>
      </c>
      <c r="J97" s="38" t="s">
        <v>78</v>
      </c>
      <c r="K97" s="41">
        <v>0</v>
      </c>
      <c r="L97" s="41">
        <v>0</v>
      </c>
    </row>
    <row r="98" spans="1:12" s="10" customFormat="1" ht="36" x14ac:dyDescent="0.25">
      <c r="A98" s="12">
        <f t="shared" si="1"/>
        <v>97</v>
      </c>
      <c r="B98" s="38" t="s">
        <v>1043</v>
      </c>
      <c r="C98" s="38" t="s">
        <v>49</v>
      </c>
      <c r="D98" s="38">
        <v>5105031206</v>
      </c>
      <c r="E98" s="38" t="s">
        <v>9</v>
      </c>
      <c r="F98" s="48">
        <v>1</v>
      </c>
      <c r="G98" s="44">
        <v>42898527.93</v>
      </c>
      <c r="H98" s="44">
        <v>42898527.93</v>
      </c>
      <c r="I98" s="37" t="s">
        <v>776</v>
      </c>
      <c r="J98" s="38" t="s">
        <v>78</v>
      </c>
      <c r="K98" s="41">
        <v>0</v>
      </c>
      <c r="L98" s="41">
        <v>0</v>
      </c>
    </row>
    <row r="99" spans="1:12" s="10" customFormat="1" ht="72" x14ac:dyDescent="0.25">
      <c r="A99" s="12">
        <f t="shared" si="1"/>
        <v>98</v>
      </c>
      <c r="B99" s="38" t="s">
        <v>79</v>
      </c>
      <c r="C99" s="38" t="s">
        <v>49</v>
      </c>
      <c r="D99" s="38">
        <v>5101110457</v>
      </c>
      <c r="E99" s="38" t="s">
        <v>11</v>
      </c>
      <c r="F99" s="48">
        <v>1</v>
      </c>
      <c r="G99" s="44">
        <v>1203540262.22</v>
      </c>
      <c r="H99" s="44">
        <v>862155665.95000005</v>
      </c>
      <c r="I99" s="37" t="s">
        <v>776</v>
      </c>
      <c r="J99" s="38" t="s">
        <v>80</v>
      </c>
      <c r="K99" s="41">
        <v>0</v>
      </c>
      <c r="L99" s="41">
        <v>0</v>
      </c>
    </row>
    <row r="100" spans="1:12" s="10" customFormat="1" ht="72" x14ac:dyDescent="0.25">
      <c r="A100" s="12">
        <f t="shared" si="1"/>
        <v>99</v>
      </c>
      <c r="B100" s="38" t="s">
        <v>1044</v>
      </c>
      <c r="C100" s="38" t="s">
        <v>49</v>
      </c>
      <c r="D100" s="38">
        <v>5107110157</v>
      </c>
      <c r="E100" s="38" t="s">
        <v>31</v>
      </c>
      <c r="F100" s="48">
        <v>1</v>
      </c>
      <c r="G100" s="44">
        <v>184402090.72999999</v>
      </c>
      <c r="H100" s="44">
        <v>168551139</v>
      </c>
      <c r="I100" s="37" t="s">
        <v>776</v>
      </c>
      <c r="J100" s="38" t="s">
        <v>80</v>
      </c>
      <c r="K100" s="41">
        <v>15850951.73</v>
      </c>
      <c r="L100" s="41">
        <v>16510252.9</v>
      </c>
    </row>
    <row r="101" spans="1:12" s="10" customFormat="1" ht="72" x14ac:dyDescent="0.25">
      <c r="A101" s="12">
        <f t="shared" si="1"/>
        <v>100</v>
      </c>
      <c r="B101" s="38" t="s">
        <v>81</v>
      </c>
      <c r="C101" s="38" t="s">
        <v>49</v>
      </c>
      <c r="D101" s="38">
        <v>5107912665</v>
      </c>
      <c r="E101" s="38" t="s">
        <v>11</v>
      </c>
      <c r="F101" s="48">
        <v>1</v>
      </c>
      <c r="G101" s="44">
        <v>1434550342.6700001</v>
      </c>
      <c r="H101" s="44">
        <v>961289348.01999998</v>
      </c>
      <c r="I101" s="37" t="s">
        <v>776</v>
      </c>
      <c r="J101" s="38" t="s">
        <v>80</v>
      </c>
      <c r="K101" s="41">
        <v>0</v>
      </c>
      <c r="L101" s="41">
        <v>0</v>
      </c>
    </row>
    <row r="102" spans="1:12" s="10" customFormat="1" ht="72" x14ac:dyDescent="0.25">
      <c r="A102" s="12">
        <f t="shared" si="1"/>
        <v>101</v>
      </c>
      <c r="B102" s="38" t="s">
        <v>1045</v>
      </c>
      <c r="C102" s="38" t="s">
        <v>49</v>
      </c>
      <c r="D102" s="38">
        <v>5190117050</v>
      </c>
      <c r="E102" s="38" t="s">
        <v>31</v>
      </c>
      <c r="F102" s="48">
        <v>1</v>
      </c>
      <c r="G102" s="44">
        <v>186664259.5</v>
      </c>
      <c r="H102" s="44">
        <v>181636042.63999999</v>
      </c>
      <c r="I102" s="37" t="s">
        <v>776</v>
      </c>
      <c r="J102" s="38" t="s">
        <v>80</v>
      </c>
      <c r="K102" s="41">
        <v>5028216.8600000003</v>
      </c>
      <c r="L102" s="41">
        <v>5028216.8600000003</v>
      </c>
    </row>
    <row r="103" spans="1:12" s="10" customFormat="1" ht="72" x14ac:dyDescent="0.25">
      <c r="A103" s="12">
        <f t="shared" si="1"/>
        <v>102</v>
      </c>
      <c r="B103" s="38" t="s">
        <v>1046</v>
      </c>
      <c r="C103" s="38" t="s">
        <v>49</v>
      </c>
      <c r="D103" s="38">
        <v>5190123014</v>
      </c>
      <c r="E103" s="38" t="s">
        <v>9</v>
      </c>
      <c r="F103" s="48">
        <v>1</v>
      </c>
      <c r="G103" s="44">
        <v>100532602.2</v>
      </c>
      <c r="H103" s="44">
        <v>100532602.2</v>
      </c>
      <c r="I103" s="37" t="s">
        <v>776</v>
      </c>
      <c r="J103" s="38" t="s">
        <v>80</v>
      </c>
      <c r="K103" s="41">
        <v>0</v>
      </c>
      <c r="L103" s="41">
        <v>0</v>
      </c>
    </row>
    <row r="104" spans="1:12" s="10" customFormat="1" ht="72" x14ac:dyDescent="0.25">
      <c r="A104" s="12">
        <f t="shared" si="1"/>
        <v>103</v>
      </c>
      <c r="B104" s="38" t="s">
        <v>82</v>
      </c>
      <c r="C104" s="38" t="s">
        <v>49</v>
      </c>
      <c r="D104" s="38">
        <v>5190908735</v>
      </c>
      <c r="E104" s="38" t="s">
        <v>11</v>
      </c>
      <c r="F104" s="48">
        <v>1</v>
      </c>
      <c r="G104" s="44">
        <v>5423416882.79</v>
      </c>
      <c r="H104" s="44">
        <v>3836377761.21</v>
      </c>
      <c r="I104" s="37" t="s">
        <v>776</v>
      </c>
      <c r="J104" s="38" t="s">
        <v>80</v>
      </c>
      <c r="K104" s="41">
        <v>0</v>
      </c>
      <c r="L104" s="41">
        <v>0</v>
      </c>
    </row>
    <row r="105" spans="1:12" s="10" customFormat="1" ht="72" x14ac:dyDescent="0.25">
      <c r="A105" s="12">
        <f t="shared" si="1"/>
        <v>104</v>
      </c>
      <c r="B105" s="38" t="s">
        <v>1047</v>
      </c>
      <c r="C105" s="38" t="s">
        <v>49</v>
      </c>
      <c r="D105" s="38">
        <v>5108900101</v>
      </c>
      <c r="E105" s="38" t="s">
        <v>31</v>
      </c>
      <c r="F105" s="48">
        <v>1</v>
      </c>
      <c r="G105" s="44">
        <v>114326387.28999999</v>
      </c>
      <c r="H105" s="44">
        <v>108300315.06999999</v>
      </c>
      <c r="I105" s="37" t="s">
        <v>776</v>
      </c>
      <c r="J105" s="38" t="s">
        <v>80</v>
      </c>
      <c r="K105" s="41">
        <v>6026072.2199999997</v>
      </c>
      <c r="L105" s="41">
        <v>6026072.2199999997</v>
      </c>
    </row>
    <row r="106" spans="1:12" s="10" customFormat="1" ht="72" x14ac:dyDescent="0.25">
      <c r="A106" s="12">
        <f t="shared" si="1"/>
        <v>105</v>
      </c>
      <c r="B106" s="38" t="s">
        <v>1048</v>
      </c>
      <c r="C106" s="38" t="s">
        <v>49</v>
      </c>
      <c r="D106" s="38">
        <v>5116000665</v>
      </c>
      <c r="E106" s="38" t="s">
        <v>31</v>
      </c>
      <c r="F106" s="48">
        <v>1</v>
      </c>
      <c r="G106" s="44">
        <v>71744085.030000001</v>
      </c>
      <c r="H106" s="44">
        <v>71017312.659999996</v>
      </c>
      <c r="I106" s="37" t="s">
        <v>776</v>
      </c>
      <c r="J106" s="38" t="s">
        <v>80</v>
      </c>
      <c r="K106" s="41">
        <v>726772.37</v>
      </c>
      <c r="L106" s="41">
        <v>722532.26</v>
      </c>
    </row>
    <row r="107" spans="1:12" s="10" customFormat="1" ht="72" x14ac:dyDescent="0.25">
      <c r="A107" s="12">
        <f t="shared" si="1"/>
        <v>106</v>
      </c>
      <c r="B107" s="38" t="s">
        <v>1049</v>
      </c>
      <c r="C107" s="38" t="s">
        <v>49</v>
      </c>
      <c r="D107" s="38">
        <v>5117100670</v>
      </c>
      <c r="E107" s="38" t="s">
        <v>31</v>
      </c>
      <c r="F107" s="48">
        <v>1</v>
      </c>
      <c r="G107" s="44">
        <v>64351950.149999999</v>
      </c>
      <c r="H107" s="44">
        <v>62514541.719999999</v>
      </c>
      <c r="I107" s="37" t="s">
        <v>776</v>
      </c>
      <c r="J107" s="38" t="s">
        <v>80</v>
      </c>
      <c r="K107" s="41">
        <v>1837408.43</v>
      </c>
      <c r="L107" s="41">
        <v>1837408.43</v>
      </c>
    </row>
    <row r="108" spans="1:12" s="10" customFormat="1" ht="72" x14ac:dyDescent="0.25">
      <c r="A108" s="12">
        <f t="shared" si="1"/>
        <v>107</v>
      </c>
      <c r="B108" s="38" t="s">
        <v>83</v>
      </c>
      <c r="C108" s="38" t="s">
        <v>49</v>
      </c>
      <c r="D108" s="38">
        <v>5112021086</v>
      </c>
      <c r="E108" s="38" t="s">
        <v>11</v>
      </c>
      <c r="F108" s="48">
        <v>1</v>
      </c>
      <c r="G108" s="44">
        <v>687319253.10000002</v>
      </c>
      <c r="H108" s="44">
        <v>450376119.13999999</v>
      </c>
      <c r="I108" s="37" t="s">
        <v>776</v>
      </c>
      <c r="J108" s="38" t="s">
        <v>80</v>
      </c>
      <c r="K108" s="41">
        <v>0</v>
      </c>
      <c r="L108" s="41">
        <v>0</v>
      </c>
    </row>
    <row r="109" spans="1:12" s="10" customFormat="1" ht="72" x14ac:dyDescent="0.25">
      <c r="A109" s="12">
        <f t="shared" si="1"/>
        <v>108</v>
      </c>
      <c r="B109" s="38" t="s">
        <v>84</v>
      </c>
      <c r="C109" s="38" t="s">
        <v>49</v>
      </c>
      <c r="D109" s="38">
        <v>5110002553</v>
      </c>
      <c r="E109" s="38" t="s">
        <v>11</v>
      </c>
      <c r="F109" s="48">
        <v>1</v>
      </c>
      <c r="G109" s="44">
        <v>708712384.85000002</v>
      </c>
      <c r="H109" s="44">
        <v>496143590.23000002</v>
      </c>
      <c r="I109" s="37" t="s">
        <v>776</v>
      </c>
      <c r="J109" s="38" t="s">
        <v>80</v>
      </c>
      <c r="K109" s="44">
        <v>0</v>
      </c>
      <c r="L109" s="41">
        <v>0</v>
      </c>
    </row>
    <row r="110" spans="1:12" s="10" customFormat="1" ht="72" x14ac:dyDescent="0.25">
      <c r="A110" s="12">
        <f t="shared" si="1"/>
        <v>109</v>
      </c>
      <c r="B110" s="38" t="s">
        <v>1292</v>
      </c>
      <c r="C110" s="38" t="s">
        <v>49</v>
      </c>
      <c r="D110" s="38">
        <v>5102007371</v>
      </c>
      <c r="E110" s="38" t="s">
        <v>11</v>
      </c>
      <c r="F110" s="48">
        <v>1</v>
      </c>
      <c r="G110" s="44">
        <v>1618293038.3900001</v>
      </c>
      <c r="H110" s="44">
        <v>1088565262.6800001</v>
      </c>
      <c r="I110" s="37" t="s">
        <v>776</v>
      </c>
      <c r="J110" s="38" t="s">
        <v>80</v>
      </c>
      <c r="K110" s="41">
        <v>0</v>
      </c>
      <c r="L110" s="41">
        <v>0</v>
      </c>
    </row>
    <row r="111" spans="1:12" s="10" customFormat="1" ht="72" x14ac:dyDescent="0.25">
      <c r="A111" s="12">
        <f t="shared" si="1"/>
        <v>110</v>
      </c>
      <c r="B111" s="38" t="s">
        <v>1050</v>
      </c>
      <c r="C111" s="38" t="s">
        <v>49</v>
      </c>
      <c r="D111" s="38">
        <v>5102050539</v>
      </c>
      <c r="E111" s="38" t="s">
        <v>31</v>
      </c>
      <c r="F111" s="48">
        <v>1</v>
      </c>
      <c r="G111" s="44">
        <v>170416222.91999999</v>
      </c>
      <c r="H111" s="44">
        <v>168474221.25999999</v>
      </c>
      <c r="I111" s="37" t="s">
        <v>776</v>
      </c>
      <c r="J111" s="38" t="s">
        <v>80</v>
      </c>
      <c r="K111" s="41">
        <v>1942001.6600000001</v>
      </c>
      <c r="L111" s="41">
        <v>2180905.29</v>
      </c>
    </row>
    <row r="112" spans="1:12" s="10" customFormat="1" ht="72" x14ac:dyDescent="0.25">
      <c r="A112" s="12">
        <f t="shared" si="1"/>
        <v>111</v>
      </c>
      <c r="B112" s="38" t="s">
        <v>1051</v>
      </c>
      <c r="C112" s="38" t="s">
        <v>49</v>
      </c>
      <c r="D112" s="38">
        <v>5105031492</v>
      </c>
      <c r="E112" s="38" t="s">
        <v>31</v>
      </c>
      <c r="F112" s="48">
        <v>1</v>
      </c>
      <c r="G112" s="44">
        <v>76798650.269999996</v>
      </c>
      <c r="H112" s="44">
        <v>75021434.310000002</v>
      </c>
      <c r="I112" s="37" t="s">
        <v>776</v>
      </c>
      <c r="J112" s="38" t="s">
        <v>80</v>
      </c>
      <c r="K112" s="41">
        <v>1777215.96</v>
      </c>
      <c r="L112" s="41">
        <v>1777215.96</v>
      </c>
    </row>
    <row r="113" spans="1:12" s="10" customFormat="1" ht="72" x14ac:dyDescent="0.25">
      <c r="A113" s="12">
        <f t="shared" si="1"/>
        <v>112</v>
      </c>
      <c r="B113" s="38" t="s">
        <v>1052</v>
      </c>
      <c r="C113" s="38" t="s">
        <v>49</v>
      </c>
      <c r="D113" s="38">
        <v>5105032344</v>
      </c>
      <c r="E113" s="38" t="s">
        <v>11</v>
      </c>
      <c r="F113" s="48">
        <v>1</v>
      </c>
      <c r="G113" s="44">
        <v>760380490.61000001</v>
      </c>
      <c r="H113" s="44">
        <v>496442276.38999999</v>
      </c>
      <c r="I113" s="37" t="s">
        <v>776</v>
      </c>
      <c r="J113" s="38" t="s">
        <v>80</v>
      </c>
      <c r="K113" s="41">
        <v>0</v>
      </c>
      <c r="L113" s="41">
        <v>0</v>
      </c>
    </row>
    <row r="114" spans="1:12" s="10" customFormat="1" ht="72" x14ac:dyDescent="0.25">
      <c r="A114" s="12">
        <f t="shared" si="1"/>
        <v>113</v>
      </c>
      <c r="B114" s="38" t="s">
        <v>1053</v>
      </c>
      <c r="C114" s="38" t="s">
        <v>49</v>
      </c>
      <c r="D114" s="38">
        <v>5106050410</v>
      </c>
      <c r="E114" s="38" t="s">
        <v>31</v>
      </c>
      <c r="F114" s="48">
        <v>1</v>
      </c>
      <c r="G114" s="44">
        <v>41420390.839999996</v>
      </c>
      <c r="H114" s="44">
        <v>40525465.329999998</v>
      </c>
      <c r="I114" s="37" t="s">
        <v>776</v>
      </c>
      <c r="J114" s="38" t="s">
        <v>80</v>
      </c>
      <c r="K114" s="41">
        <v>894925.51</v>
      </c>
      <c r="L114" s="41">
        <v>907378.2</v>
      </c>
    </row>
    <row r="115" spans="1:12" s="10" customFormat="1" ht="72" x14ac:dyDescent="0.25">
      <c r="A115" s="12">
        <f t="shared" si="1"/>
        <v>114</v>
      </c>
      <c r="B115" s="38" t="s">
        <v>1054</v>
      </c>
      <c r="C115" s="38" t="s">
        <v>49</v>
      </c>
      <c r="D115" s="38">
        <v>5109000632</v>
      </c>
      <c r="E115" s="38" t="s">
        <v>31</v>
      </c>
      <c r="F115" s="48">
        <v>1</v>
      </c>
      <c r="G115" s="44">
        <v>53462553</v>
      </c>
      <c r="H115" s="44">
        <v>52895814.32</v>
      </c>
      <c r="I115" s="37" t="s">
        <v>776</v>
      </c>
      <c r="J115" s="38" t="s">
        <v>80</v>
      </c>
      <c r="K115" s="41">
        <v>566738.68000000005</v>
      </c>
      <c r="L115" s="41">
        <v>566738.68000000005</v>
      </c>
    </row>
    <row r="116" spans="1:12" s="10" customFormat="1" ht="72" x14ac:dyDescent="0.25">
      <c r="A116" s="12">
        <f t="shared" si="1"/>
        <v>115</v>
      </c>
      <c r="B116" s="38" t="s">
        <v>85</v>
      </c>
      <c r="C116" s="38" t="s">
        <v>49</v>
      </c>
      <c r="D116" s="38">
        <v>5109004235</v>
      </c>
      <c r="E116" s="38" t="s">
        <v>11</v>
      </c>
      <c r="F116" s="48">
        <v>1</v>
      </c>
      <c r="G116" s="44">
        <v>443599192.43000001</v>
      </c>
      <c r="H116" s="44">
        <v>293938593.69999999</v>
      </c>
      <c r="I116" s="37" t="s">
        <v>776</v>
      </c>
      <c r="J116" s="38" t="s">
        <v>80</v>
      </c>
      <c r="K116" s="41">
        <v>0</v>
      </c>
      <c r="L116" s="41">
        <v>0</v>
      </c>
    </row>
    <row r="117" spans="1:12" s="10" customFormat="1" ht="72" x14ac:dyDescent="0.25">
      <c r="A117" s="12">
        <f t="shared" si="1"/>
        <v>116</v>
      </c>
      <c r="B117" s="38" t="s">
        <v>1055</v>
      </c>
      <c r="C117" s="38" t="s">
        <v>49</v>
      </c>
      <c r="D117" s="38">
        <v>5111002002</v>
      </c>
      <c r="E117" s="38" t="s">
        <v>31</v>
      </c>
      <c r="F117" s="48">
        <v>1</v>
      </c>
      <c r="G117" s="44">
        <v>59711406.780000001</v>
      </c>
      <c r="H117" s="44">
        <v>59013240.730000004</v>
      </c>
      <c r="I117" s="37" t="s">
        <v>776</v>
      </c>
      <c r="J117" s="38" t="s">
        <v>80</v>
      </c>
      <c r="K117" s="41">
        <v>698166.05</v>
      </c>
      <c r="L117" s="41">
        <v>698166.05</v>
      </c>
    </row>
    <row r="118" spans="1:12" s="10" customFormat="1" ht="36" x14ac:dyDescent="0.25">
      <c r="A118" s="12">
        <f t="shared" si="1"/>
        <v>117</v>
      </c>
      <c r="B118" s="38" t="s">
        <v>959</v>
      </c>
      <c r="C118" s="66" t="s">
        <v>34</v>
      </c>
      <c r="D118" s="38">
        <v>5191500610</v>
      </c>
      <c r="E118" s="38" t="s">
        <v>31</v>
      </c>
      <c r="F118" s="48">
        <v>1</v>
      </c>
      <c r="G118" s="44">
        <v>98294287.489999995</v>
      </c>
      <c r="H118" s="44">
        <v>77152979</v>
      </c>
      <c r="I118" s="37" t="s">
        <v>804</v>
      </c>
      <c r="J118" s="38" t="s">
        <v>86</v>
      </c>
      <c r="K118" s="41">
        <v>21816017.140000001</v>
      </c>
      <c r="L118" s="41">
        <v>21816017.140000001</v>
      </c>
    </row>
    <row r="119" spans="1:12" s="10" customFormat="1" ht="36" x14ac:dyDescent="0.25">
      <c r="A119" s="12">
        <f t="shared" si="1"/>
        <v>118</v>
      </c>
      <c r="B119" s="38" t="s">
        <v>1056</v>
      </c>
      <c r="C119" s="38" t="s">
        <v>34</v>
      </c>
      <c r="D119" s="38">
        <v>5191500258</v>
      </c>
      <c r="E119" s="38" t="s">
        <v>31</v>
      </c>
      <c r="F119" s="39">
        <v>1</v>
      </c>
      <c r="G119" s="41">
        <v>182788515.56</v>
      </c>
      <c r="H119" s="41">
        <v>152036658.19999999</v>
      </c>
      <c r="I119" s="37" t="s">
        <v>804</v>
      </c>
      <c r="J119" s="38" t="s">
        <v>86</v>
      </c>
      <c r="K119" s="41">
        <v>32652796.870000001</v>
      </c>
      <c r="L119" s="41">
        <v>32652796.870000001</v>
      </c>
    </row>
    <row r="120" spans="1:12" s="10" customFormat="1" ht="36" x14ac:dyDescent="0.25">
      <c r="A120" s="12">
        <f t="shared" si="1"/>
        <v>119</v>
      </c>
      <c r="B120" s="38" t="s">
        <v>1057</v>
      </c>
      <c r="C120" s="38" t="s">
        <v>34</v>
      </c>
      <c r="D120" s="38">
        <v>5191500265</v>
      </c>
      <c r="E120" s="38" t="s">
        <v>31</v>
      </c>
      <c r="F120" s="39">
        <v>1</v>
      </c>
      <c r="G120" s="41">
        <v>104600440.14</v>
      </c>
      <c r="H120" s="41">
        <v>79021589</v>
      </c>
      <c r="I120" s="37" t="s">
        <v>804</v>
      </c>
      <c r="J120" s="38" t="s">
        <v>86</v>
      </c>
      <c r="K120" s="41">
        <v>14885132</v>
      </c>
      <c r="L120" s="41">
        <v>15478446</v>
      </c>
    </row>
    <row r="121" spans="1:12" s="10" customFormat="1" ht="36" x14ac:dyDescent="0.25">
      <c r="A121" s="12">
        <f t="shared" si="1"/>
        <v>120</v>
      </c>
      <c r="B121" s="38" t="s">
        <v>1058</v>
      </c>
      <c r="C121" s="38" t="s">
        <v>34</v>
      </c>
      <c r="D121" s="38">
        <v>5191501188</v>
      </c>
      <c r="E121" s="38" t="s">
        <v>31</v>
      </c>
      <c r="F121" s="39">
        <v>1</v>
      </c>
      <c r="G121" s="41">
        <v>248485075.70999998</v>
      </c>
      <c r="H121" s="41">
        <v>196198046</v>
      </c>
      <c r="I121" s="37" t="s">
        <v>804</v>
      </c>
      <c r="J121" s="38" t="s">
        <v>87</v>
      </c>
      <c r="K121" s="41">
        <v>18760785.039999999</v>
      </c>
      <c r="L121" s="41">
        <v>18760785.039999999</v>
      </c>
    </row>
    <row r="122" spans="1:12" s="10" customFormat="1" ht="36" x14ac:dyDescent="0.25">
      <c r="A122" s="12">
        <f t="shared" si="1"/>
        <v>121</v>
      </c>
      <c r="B122" s="38" t="s">
        <v>88</v>
      </c>
      <c r="C122" s="38" t="s">
        <v>34</v>
      </c>
      <c r="D122" s="38">
        <v>5103010433</v>
      </c>
      <c r="E122" s="38" t="s">
        <v>11</v>
      </c>
      <c r="F122" s="48">
        <v>1</v>
      </c>
      <c r="G122" s="41">
        <v>30302157.280000001</v>
      </c>
      <c r="H122" s="41">
        <v>23192878.149999999</v>
      </c>
      <c r="I122" s="37" t="s">
        <v>804</v>
      </c>
      <c r="J122" s="38" t="s">
        <v>89</v>
      </c>
      <c r="K122" s="41" t="s">
        <v>30</v>
      </c>
      <c r="L122" s="41">
        <v>121962</v>
      </c>
    </row>
    <row r="123" spans="1:12" s="10" customFormat="1" ht="48" x14ac:dyDescent="0.25">
      <c r="A123" s="12">
        <f t="shared" si="1"/>
        <v>122</v>
      </c>
      <c r="B123" s="38" t="s">
        <v>1059</v>
      </c>
      <c r="C123" s="38" t="s">
        <v>34</v>
      </c>
      <c r="D123" s="38">
        <v>5190307967</v>
      </c>
      <c r="E123" s="38" t="s">
        <v>9</v>
      </c>
      <c r="F123" s="39">
        <v>1</v>
      </c>
      <c r="G123" s="41">
        <v>155132674.47999999</v>
      </c>
      <c r="H123" s="41">
        <v>119148354</v>
      </c>
      <c r="I123" s="37" t="s">
        <v>804</v>
      </c>
      <c r="J123" s="38" t="s">
        <v>89</v>
      </c>
      <c r="K123" s="41">
        <v>2141967.5</v>
      </c>
      <c r="L123" s="41">
        <v>2155318.75</v>
      </c>
    </row>
    <row r="124" spans="1:12" s="10" customFormat="1" ht="36" x14ac:dyDescent="0.25">
      <c r="A124" s="12">
        <f t="shared" si="1"/>
        <v>123</v>
      </c>
      <c r="B124" s="38" t="s">
        <v>90</v>
      </c>
      <c r="C124" s="38" t="s">
        <v>34</v>
      </c>
      <c r="D124" s="38">
        <v>5190103530</v>
      </c>
      <c r="E124" s="38" t="s">
        <v>9</v>
      </c>
      <c r="F124" s="39">
        <v>1</v>
      </c>
      <c r="G124" s="41">
        <v>124478688.83</v>
      </c>
      <c r="H124" s="41">
        <v>92486586</v>
      </c>
      <c r="I124" s="37" t="s">
        <v>804</v>
      </c>
      <c r="J124" s="38" t="s">
        <v>89</v>
      </c>
      <c r="K124" s="41">
        <v>926520.85</v>
      </c>
      <c r="L124" s="41">
        <v>991520.85</v>
      </c>
    </row>
    <row r="125" spans="1:12" s="10" customFormat="1" ht="48" x14ac:dyDescent="0.25">
      <c r="A125" s="12">
        <f t="shared" si="1"/>
        <v>124</v>
      </c>
      <c r="B125" s="38" t="s">
        <v>1060</v>
      </c>
      <c r="C125" s="38" t="s">
        <v>34</v>
      </c>
      <c r="D125" s="38">
        <v>5190406654</v>
      </c>
      <c r="E125" s="38" t="s">
        <v>9</v>
      </c>
      <c r="F125" s="39">
        <v>1</v>
      </c>
      <c r="G125" s="41">
        <v>17380717.100000001</v>
      </c>
      <c r="H125" s="41">
        <v>13646795.9</v>
      </c>
      <c r="I125" s="37" t="s">
        <v>804</v>
      </c>
      <c r="J125" s="38" t="s">
        <v>89</v>
      </c>
      <c r="K125" s="41">
        <v>24597</v>
      </c>
      <c r="L125" s="41">
        <v>24597</v>
      </c>
    </row>
    <row r="126" spans="1:12" s="10" customFormat="1" ht="36" x14ac:dyDescent="0.25">
      <c r="A126" s="12">
        <f t="shared" si="1"/>
        <v>125</v>
      </c>
      <c r="B126" s="38" t="s">
        <v>1061</v>
      </c>
      <c r="C126" s="38" t="s">
        <v>34</v>
      </c>
      <c r="D126" s="38">
        <v>519150900</v>
      </c>
      <c r="E126" s="38" t="s">
        <v>11</v>
      </c>
      <c r="F126" s="48">
        <v>1</v>
      </c>
      <c r="G126" s="41">
        <v>101568877.54000001</v>
      </c>
      <c r="H126" s="41">
        <v>84673780.909999996</v>
      </c>
      <c r="I126" s="37" t="s">
        <v>804</v>
      </c>
      <c r="J126" s="38" t="s">
        <v>89</v>
      </c>
      <c r="K126" s="41" t="s">
        <v>30</v>
      </c>
      <c r="L126" s="41">
        <v>970170.08</v>
      </c>
    </row>
    <row r="127" spans="1:12" s="10" customFormat="1" ht="60" x14ac:dyDescent="0.25">
      <c r="A127" s="12">
        <f t="shared" si="1"/>
        <v>126</v>
      </c>
      <c r="B127" s="38" t="s">
        <v>1242</v>
      </c>
      <c r="C127" s="38" t="s">
        <v>29</v>
      </c>
      <c r="D127" s="38">
        <v>5190076325</v>
      </c>
      <c r="E127" s="38" t="s">
        <v>11</v>
      </c>
      <c r="F127" s="48">
        <v>1</v>
      </c>
      <c r="G127" s="62">
        <v>164408426.31999999</v>
      </c>
      <c r="H127" s="62">
        <v>141546461.94999999</v>
      </c>
      <c r="I127" s="37" t="s">
        <v>770</v>
      </c>
      <c r="J127" s="38" t="s">
        <v>1243</v>
      </c>
      <c r="K127" s="41">
        <v>0</v>
      </c>
      <c r="L127" s="41">
        <v>0</v>
      </c>
    </row>
    <row r="128" spans="1:12" s="10" customFormat="1" ht="36" x14ac:dyDescent="0.25">
      <c r="A128" s="12">
        <f t="shared" si="1"/>
        <v>127</v>
      </c>
      <c r="B128" s="38" t="s">
        <v>1062</v>
      </c>
      <c r="C128" s="38" t="s">
        <v>34</v>
      </c>
      <c r="D128" s="38">
        <v>5190307484</v>
      </c>
      <c r="E128" s="38" t="s">
        <v>31</v>
      </c>
      <c r="F128" s="39">
        <v>1</v>
      </c>
      <c r="G128" s="41">
        <v>210616393.00999999</v>
      </c>
      <c r="H128" s="41">
        <v>100969689.19</v>
      </c>
      <c r="I128" s="37" t="s">
        <v>804</v>
      </c>
      <c r="J128" s="38" t="s">
        <v>91</v>
      </c>
      <c r="K128" s="41">
        <v>6675668.7699999996</v>
      </c>
      <c r="L128" s="41">
        <v>6622798.7699999996</v>
      </c>
    </row>
    <row r="129" spans="1:12" s="10" customFormat="1" ht="36" x14ac:dyDescent="0.25">
      <c r="A129" s="12">
        <f t="shared" si="1"/>
        <v>128</v>
      </c>
      <c r="B129" s="38" t="s">
        <v>92</v>
      </c>
      <c r="C129" s="38" t="s">
        <v>34</v>
      </c>
      <c r="D129" s="38">
        <v>5190313223</v>
      </c>
      <c r="E129" s="38" t="s">
        <v>31</v>
      </c>
      <c r="F129" s="39">
        <v>1</v>
      </c>
      <c r="G129" s="41">
        <v>101065864.37</v>
      </c>
      <c r="H129" s="41">
        <v>91889006.199999988</v>
      </c>
      <c r="I129" s="37" t="s">
        <v>804</v>
      </c>
      <c r="J129" s="38" t="s">
        <v>91</v>
      </c>
      <c r="K129" s="41">
        <v>7375279.1299999999</v>
      </c>
      <c r="L129" s="41">
        <v>7318769.1299999999</v>
      </c>
    </row>
    <row r="130" spans="1:12" s="10" customFormat="1" ht="36" x14ac:dyDescent="0.25">
      <c r="A130" s="12">
        <f t="shared" si="1"/>
        <v>129</v>
      </c>
      <c r="B130" s="38" t="s">
        <v>1076</v>
      </c>
      <c r="C130" s="38" t="s">
        <v>1214</v>
      </c>
      <c r="D130" s="38">
        <v>5190114267</v>
      </c>
      <c r="E130" s="38" t="s">
        <v>31</v>
      </c>
      <c r="F130" s="39">
        <v>1</v>
      </c>
      <c r="G130" s="41">
        <v>86088741.909999996</v>
      </c>
      <c r="H130" s="41">
        <v>87261000</v>
      </c>
      <c r="I130" s="37" t="s">
        <v>804</v>
      </c>
      <c r="J130" s="38" t="s">
        <v>64</v>
      </c>
      <c r="K130" s="41">
        <v>0</v>
      </c>
      <c r="L130" s="41">
        <v>0</v>
      </c>
    </row>
    <row r="131" spans="1:12" s="10" customFormat="1" ht="36" x14ac:dyDescent="0.25">
      <c r="A131" s="12">
        <f t="shared" si="1"/>
        <v>130</v>
      </c>
      <c r="B131" s="38" t="s">
        <v>1077</v>
      </c>
      <c r="C131" s="38" t="s">
        <v>1214</v>
      </c>
      <c r="D131" s="38">
        <v>5190404618</v>
      </c>
      <c r="E131" s="38" t="s">
        <v>31</v>
      </c>
      <c r="F131" s="39">
        <v>1</v>
      </c>
      <c r="G131" s="41">
        <v>96428107.230000004</v>
      </c>
      <c r="H131" s="41">
        <v>72850000</v>
      </c>
      <c r="I131" s="37" t="s">
        <v>804</v>
      </c>
      <c r="J131" s="38" t="s">
        <v>64</v>
      </c>
      <c r="K131" s="41">
        <v>31318.38</v>
      </c>
      <c r="L131" s="41">
        <v>0</v>
      </c>
    </row>
    <row r="132" spans="1:12" s="10" customFormat="1" ht="36" x14ac:dyDescent="0.25">
      <c r="A132" s="12">
        <f t="shared" ref="A132:A166" si="2">A131+1</f>
        <v>131</v>
      </c>
      <c r="B132" s="38" t="s">
        <v>1078</v>
      </c>
      <c r="C132" s="38" t="s">
        <v>1214</v>
      </c>
      <c r="D132" s="38">
        <v>5191501170</v>
      </c>
      <c r="E132" s="38" t="s">
        <v>31</v>
      </c>
      <c r="F132" s="39">
        <v>1</v>
      </c>
      <c r="G132" s="41">
        <v>83813978.859999999</v>
      </c>
      <c r="H132" s="41">
        <v>80600000</v>
      </c>
      <c r="I132" s="37" t="s">
        <v>804</v>
      </c>
      <c r="J132" s="38" t="s">
        <v>64</v>
      </c>
      <c r="K132" s="41">
        <v>362490</v>
      </c>
      <c r="L132" s="41">
        <v>376170</v>
      </c>
    </row>
    <row r="133" spans="1:12" s="10" customFormat="1" ht="36" x14ac:dyDescent="0.25">
      <c r="A133" s="12">
        <f t="shared" si="2"/>
        <v>132</v>
      </c>
      <c r="B133" s="38" t="s">
        <v>1079</v>
      </c>
      <c r="C133" s="38" t="s">
        <v>1214</v>
      </c>
      <c r="D133" s="38">
        <v>5190404600</v>
      </c>
      <c r="E133" s="38" t="s">
        <v>31</v>
      </c>
      <c r="F133" s="39">
        <v>1</v>
      </c>
      <c r="G133" s="41">
        <v>399124291.02999997</v>
      </c>
      <c r="H133" s="41">
        <v>468690115.31999999</v>
      </c>
      <c r="I133" s="37" t="s">
        <v>804</v>
      </c>
      <c r="J133" s="38" t="s">
        <v>95</v>
      </c>
      <c r="K133" s="41">
        <v>37923488.649999999</v>
      </c>
      <c r="L133" s="41">
        <v>37923488.649999999</v>
      </c>
    </row>
    <row r="134" spans="1:12" s="10" customFormat="1" ht="48" x14ac:dyDescent="0.25">
      <c r="A134" s="12">
        <f t="shared" si="2"/>
        <v>133</v>
      </c>
      <c r="B134" s="38" t="s">
        <v>1080</v>
      </c>
      <c r="C134" s="38" t="s">
        <v>1214</v>
      </c>
      <c r="D134" s="38">
        <v>5190407182</v>
      </c>
      <c r="E134" s="38" t="s">
        <v>1293</v>
      </c>
      <c r="F134" s="39">
        <v>1</v>
      </c>
      <c r="G134" s="41">
        <v>54567700</v>
      </c>
      <c r="H134" s="41">
        <v>49500000</v>
      </c>
      <c r="I134" s="37" t="s">
        <v>804</v>
      </c>
      <c r="J134" s="38" t="s">
        <v>64</v>
      </c>
      <c r="K134" s="41">
        <v>1096700</v>
      </c>
      <c r="L134" s="41">
        <v>1096700</v>
      </c>
    </row>
    <row r="135" spans="1:12" s="10" customFormat="1" ht="48" x14ac:dyDescent="0.25">
      <c r="A135" s="12">
        <f t="shared" si="2"/>
        <v>134</v>
      </c>
      <c r="B135" s="38" t="s">
        <v>1081</v>
      </c>
      <c r="C135" s="38" t="s">
        <v>1214</v>
      </c>
      <c r="D135" s="38">
        <v>5107010811</v>
      </c>
      <c r="E135" s="38" t="s">
        <v>31</v>
      </c>
      <c r="F135" s="39">
        <v>1</v>
      </c>
      <c r="G135" s="41">
        <v>79272228.269999996</v>
      </c>
      <c r="H135" s="41">
        <v>89330000</v>
      </c>
      <c r="I135" s="37" t="s">
        <v>804</v>
      </c>
      <c r="J135" s="38" t="s">
        <v>64</v>
      </c>
      <c r="K135" s="41">
        <v>2159011</v>
      </c>
      <c r="L135" s="41" t="s">
        <v>30</v>
      </c>
    </row>
    <row r="136" spans="1:12" s="10" customFormat="1" ht="60" x14ac:dyDescent="0.25">
      <c r="A136" s="12">
        <f t="shared" si="2"/>
        <v>135</v>
      </c>
      <c r="B136" s="38" t="s">
        <v>1294</v>
      </c>
      <c r="C136" s="38" t="s">
        <v>1214</v>
      </c>
      <c r="D136" s="38">
        <v>5103010377</v>
      </c>
      <c r="E136" s="38" t="s">
        <v>31</v>
      </c>
      <c r="F136" s="39">
        <v>1</v>
      </c>
      <c r="G136" s="41">
        <v>132083449.73</v>
      </c>
      <c r="H136" s="41">
        <v>117100000</v>
      </c>
      <c r="I136" s="37" t="s">
        <v>804</v>
      </c>
      <c r="J136" s="38" t="s">
        <v>64</v>
      </c>
      <c r="K136" s="41">
        <v>14077561.58</v>
      </c>
      <c r="L136" s="41">
        <v>14077561.58</v>
      </c>
    </row>
    <row r="137" spans="1:12" s="10" customFormat="1" ht="60" x14ac:dyDescent="0.25">
      <c r="A137" s="12">
        <f t="shared" si="2"/>
        <v>136</v>
      </c>
      <c r="B137" s="38" t="s">
        <v>1063</v>
      </c>
      <c r="C137" s="38" t="s">
        <v>97</v>
      </c>
      <c r="D137" s="38">
        <v>5190128541</v>
      </c>
      <c r="E137" s="38" t="s">
        <v>9</v>
      </c>
      <c r="F137" s="39">
        <v>1</v>
      </c>
      <c r="G137" s="41">
        <v>18948320.68</v>
      </c>
      <c r="H137" s="41">
        <v>12633227.65</v>
      </c>
      <c r="I137" s="37" t="s">
        <v>804</v>
      </c>
      <c r="J137" s="38" t="s">
        <v>98</v>
      </c>
      <c r="K137" s="41" t="s">
        <v>30</v>
      </c>
      <c r="L137" s="41" t="s">
        <v>30</v>
      </c>
    </row>
    <row r="138" spans="1:12" s="10" customFormat="1" ht="60" x14ac:dyDescent="0.25">
      <c r="A138" s="12">
        <f t="shared" si="2"/>
        <v>137</v>
      </c>
      <c r="B138" s="38" t="s">
        <v>1196</v>
      </c>
      <c r="C138" s="38" t="s">
        <v>99</v>
      </c>
      <c r="D138" s="38">
        <v>5190083259</v>
      </c>
      <c r="E138" s="38" t="s">
        <v>31</v>
      </c>
      <c r="F138" s="42" t="s">
        <v>30</v>
      </c>
      <c r="G138" s="41">
        <v>13888387.67</v>
      </c>
      <c r="H138" s="41">
        <v>11266448</v>
      </c>
      <c r="I138" s="37" t="s">
        <v>777</v>
      </c>
      <c r="J138" s="38" t="s">
        <v>752</v>
      </c>
      <c r="K138" s="41">
        <v>385000</v>
      </c>
      <c r="L138" s="41">
        <v>385000</v>
      </c>
    </row>
    <row r="139" spans="1:12" s="10" customFormat="1" ht="84" x14ac:dyDescent="0.25">
      <c r="A139" s="12">
        <f t="shared" si="2"/>
        <v>138</v>
      </c>
      <c r="B139" s="38" t="s">
        <v>1197</v>
      </c>
      <c r="C139" s="38" t="s">
        <v>99</v>
      </c>
      <c r="D139" s="38">
        <v>5190086362</v>
      </c>
      <c r="E139" s="38" t="s">
        <v>11</v>
      </c>
      <c r="F139" s="42" t="s">
        <v>30</v>
      </c>
      <c r="G139" s="41">
        <v>13514265.43</v>
      </c>
      <c r="H139" s="41">
        <v>11420880.76</v>
      </c>
      <c r="I139" s="37" t="s">
        <v>948</v>
      </c>
      <c r="J139" s="38" t="s">
        <v>53</v>
      </c>
      <c r="K139" s="41">
        <v>0</v>
      </c>
      <c r="L139" s="41">
        <v>0</v>
      </c>
    </row>
    <row r="140" spans="1:12" s="10" customFormat="1" ht="48" x14ac:dyDescent="0.25">
      <c r="A140" s="12">
        <f t="shared" si="2"/>
        <v>139</v>
      </c>
      <c r="B140" s="38" t="s">
        <v>1199</v>
      </c>
      <c r="C140" s="38" t="s">
        <v>913</v>
      </c>
      <c r="D140" s="38">
        <v>5190087951</v>
      </c>
      <c r="E140" s="38" t="s">
        <v>36</v>
      </c>
      <c r="F140" s="42" t="s">
        <v>30</v>
      </c>
      <c r="G140" s="67">
        <v>16274780</v>
      </c>
      <c r="H140" s="67">
        <v>16053880.800000001</v>
      </c>
      <c r="I140" s="37" t="s">
        <v>950</v>
      </c>
      <c r="J140" s="38" t="s">
        <v>949</v>
      </c>
      <c r="K140" s="41">
        <v>4235830</v>
      </c>
      <c r="L140" s="41">
        <v>4235830</v>
      </c>
    </row>
    <row r="141" spans="1:12" s="10" customFormat="1" ht="84" x14ac:dyDescent="0.25">
      <c r="A141" s="12">
        <f t="shared" si="2"/>
        <v>140</v>
      </c>
      <c r="B141" s="38" t="s">
        <v>1377</v>
      </c>
      <c r="C141" s="38" t="s">
        <v>22</v>
      </c>
      <c r="D141" s="38">
        <v>5190075787</v>
      </c>
      <c r="E141" s="38" t="s">
        <v>36</v>
      </c>
      <c r="F141" s="42" t="s">
        <v>30</v>
      </c>
      <c r="G141" s="41">
        <v>101591075.78</v>
      </c>
      <c r="H141" s="41">
        <v>134619023.38</v>
      </c>
      <c r="I141" s="38" t="s">
        <v>767</v>
      </c>
      <c r="J141" s="38" t="s">
        <v>1378</v>
      </c>
      <c r="K141" s="41">
        <v>2415872.5699999998</v>
      </c>
      <c r="L141" s="41">
        <v>2355872.5699999998</v>
      </c>
    </row>
    <row r="142" spans="1:12" s="10" customFormat="1" ht="84" x14ac:dyDescent="0.25">
      <c r="A142" s="12">
        <f t="shared" si="2"/>
        <v>141</v>
      </c>
      <c r="B142" s="38" t="s">
        <v>1213</v>
      </c>
      <c r="C142" s="38" t="s">
        <v>957</v>
      </c>
      <c r="D142" s="38">
        <v>5190081244</v>
      </c>
      <c r="E142" s="38" t="s">
        <v>36</v>
      </c>
      <c r="F142" s="42" t="s">
        <v>30</v>
      </c>
      <c r="G142" s="41" t="s">
        <v>1363</v>
      </c>
      <c r="H142" s="41" t="s">
        <v>1364</v>
      </c>
      <c r="I142" s="37" t="s">
        <v>778</v>
      </c>
      <c r="J142" s="38" t="s">
        <v>753</v>
      </c>
      <c r="K142" s="41" t="s">
        <v>30</v>
      </c>
      <c r="L142" s="41" t="s">
        <v>30</v>
      </c>
    </row>
    <row r="143" spans="1:12" s="10" customFormat="1" ht="48" x14ac:dyDescent="0.25">
      <c r="A143" s="12">
        <f t="shared" si="2"/>
        <v>142</v>
      </c>
      <c r="B143" s="38" t="s">
        <v>1082</v>
      </c>
      <c r="C143" s="38" t="s">
        <v>1245</v>
      </c>
      <c r="D143" s="42">
        <v>5191502382</v>
      </c>
      <c r="E143" s="38" t="s">
        <v>9</v>
      </c>
      <c r="F143" s="42" t="s">
        <v>30</v>
      </c>
      <c r="G143" s="44">
        <v>16169682.32</v>
      </c>
      <c r="H143" s="44">
        <v>17726567</v>
      </c>
      <c r="I143" s="38" t="s">
        <v>759</v>
      </c>
      <c r="J143" s="38" t="s">
        <v>754</v>
      </c>
      <c r="K143" s="41">
        <v>0</v>
      </c>
      <c r="L143" s="41">
        <v>0</v>
      </c>
    </row>
    <row r="144" spans="1:12" s="10" customFormat="1" ht="36" x14ac:dyDescent="0.25">
      <c r="A144" s="12">
        <f t="shared" si="2"/>
        <v>143</v>
      </c>
      <c r="B144" s="38" t="s">
        <v>1382</v>
      </c>
      <c r="C144" s="38" t="s">
        <v>1245</v>
      </c>
      <c r="D144" s="42">
        <v>5190087983</v>
      </c>
      <c r="E144" s="38" t="s">
        <v>31</v>
      </c>
      <c r="F144" s="48">
        <v>1</v>
      </c>
      <c r="G144" s="41">
        <v>36522678.409999996</v>
      </c>
      <c r="H144" s="44">
        <v>86303735.329999998</v>
      </c>
      <c r="I144" s="38" t="s">
        <v>759</v>
      </c>
      <c r="J144" s="38" t="s">
        <v>754</v>
      </c>
      <c r="K144" s="41">
        <v>0</v>
      </c>
      <c r="L144" s="41">
        <v>0</v>
      </c>
    </row>
    <row r="145" spans="1:14" s="14" customFormat="1" ht="36" x14ac:dyDescent="0.25">
      <c r="A145" s="12">
        <f t="shared" si="2"/>
        <v>144</v>
      </c>
      <c r="B145" s="38" t="s">
        <v>1083</v>
      </c>
      <c r="C145" s="38" t="s">
        <v>1214</v>
      </c>
      <c r="D145" s="38">
        <v>5192110050</v>
      </c>
      <c r="E145" s="38" t="s">
        <v>100</v>
      </c>
      <c r="F145" s="39">
        <v>1</v>
      </c>
      <c r="G145" s="44">
        <v>12871962.57</v>
      </c>
      <c r="H145" s="41">
        <v>1124568.29</v>
      </c>
      <c r="I145" s="37" t="s">
        <v>804</v>
      </c>
      <c r="J145" s="38" t="s">
        <v>96</v>
      </c>
      <c r="K145" s="41">
        <v>96946400</v>
      </c>
      <c r="L145" s="41">
        <v>96946400</v>
      </c>
    </row>
    <row r="146" spans="1:14" s="10" customFormat="1" ht="156" x14ac:dyDescent="0.25">
      <c r="A146" s="12">
        <f t="shared" si="2"/>
        <v>145</v>
      </c>
      <c r="B146" s="38" t="s">
        <v>1299</v>
      </c>
      <c r="C146" s="38" t="s">
        <v>957</v>
      </c>
      <c r="D146" s="38">
        <v>5105020275</v>
      </c>
      <c r="E146" s="38" t="s">
        <v>100</v>
      </c>
      <c r="F146" s="48">
        <v>1</v>
      </c>
      <c r="G146" s="41" t="s">
        <v>1360</v>
      </c>
      <c r="H146" s="41" t="s">
        <v>1361</v>
      </c>
      <c r="I146" s="38" t="s">
        <v>791</v>
      </c>
      <c r="J146" s="64" t="s">
        <v>103</v>
      </c>
      <c r="K146" s="41">
        <v>406600332.88</v>
      </c>
      <c r="L146" s="41">
        <v>406600332.88</v>
      </c>
    </row>
    <row r="147" spans="1:14" s="18" customFormat="1" ht="60" x14ac:dyDescent="0.2">
      <c r="A147" s="12">
        <f t="shared" si="2"/>
        <v>146</v>
      </c>
      <c r="B147" s="38" t="s">
        <v>1064</v>
      </c>
      <c r="C147" s="38" t="s">
        <v>55</v>
      </c>
      <c r="D147" s="38">
        <v>5193600346</v>
      </c>
      <c r="E147" s="38" t="s">
        <v>100</v>
      </c>
      <c r="F147" s="39">
        <v>1</v>
      </c>
      <c r="G147" s="68" t="s">
        <v>1384</v>
      </c>
      <c r="H147" s="44">
        <v>320720405.5</v>
      </c>
      <c r="I147" s="37" t="s">
        <v>779</v>
      </c>
      <c r="J147" s="38" t="s">
        <v>101</v>
      </c>
      <c r="K147" s="69">
        <v>2155190270.8200002</v>
      </c>
      <c r="L147" s="44">
        <v>2155190270.8200002</v>
      </c>
      <c r="N147" s="10"/>
    </row>
    <row r="148" spans="1:14" s="10" customFormat="1" ht="48" x14ac:dyDescent="0.25">
      <c r="A148" s="12">
        <f t="shared" si="2"/>
        <v>147</v>
      </c>
      <c r="B148" s="38" t="s">
        <v>1065</v>
      </c>
      <c r="C148" s="38" t="s">
        <v>55</v>
      </c>
      <c r="D148" s="38">
        <v>5101360351</v>
      </c>
      <c r="E148" s="38" t="s">
        <v>1298</v>
      </c>
      <c r="F148" s="39">
        <v>1</v>
      </c>
      <c r="G148" s="41">
        <v>35322.81</v>
      </c>
      <c r="H148" s="41">
        <v>0</v>
      </c>
      <c r="I148" s="37" t="s">
        <v>780</v>
      </c>
      <c r="J148" s="38" t="s">
        <v>1084</v>
      </c>
      <c r="K148" s="41">
        <v>0</v>
      </c>
      <c r="L148" s="41">
        <v>0</v>
      </c>
    </row>
    <row r="149" spans="1:14" s="10" customFormat="1" ht="60" x14ac:dyDescent="0.25">
      <c r="A149" s="12">
        <f t="shared" si="2"/>
        <v>148</v>
      </c>
      <c r="B149" s="38" t="s">
        <v>105</v>
      </c>
      <c r="C149" s="38" t="s">
        <v>938</v>
      </c>
      <c r="D149" s="38">
        <v>5190028145</v>
      </c>
      <c r="E149" s="38" t="s">
        <v>106</v>
      </c>
      <c r="F149" s="39">
        <v>1</v>
      </c>
      <c r="G149" s="47">
        <v>67001545.979999997</v>
      </c>
      <c r="H149" s="47" t="s">
        <v>1371</v>
      </c>
      <c r="I149" s="37" t="s">
        <v>771</v>
      </c>
      <c r="J149" s="38" t="s">
        <v>37</v>
      </c>
      <c r="K149" s="47">
        <v>0</v>
      </c>
      <c r="L149" s="47">
        <v>0</v>
      </c>
    </row>
    <row r="150" spans="1:14" s="10" customFormat="1" ht="48" x14ac:dyDescent="0.25">
      <c r="A150" s="12">
        <f t="shared" si="2"/>
        <v>149</v>
      </c>
      <c r="B150" s="38" t="s">
        <v>1066</v>
      </c>
      <c r="C150" s="38" t="s">
        <v>55</v>
      </c>
      <c r="D150" s="42">
        <v>5190907139</v>
      </c>
      <c r="E150" s="38" t="s">
        <v>1298</v>
      </c>
      <c r="F150" s="39">
        <v>1</v>
      </c>
      <c r="G150" s="41">
        <v>6319705075.9799995</v>
      </c>
      <c r="H150" s="41">
        <v>6687761338.8299999</v>
      </c>
      <c r="I150" s="37" t="s">
        <v>782</v>
      </c>
      <c r="J150" s="38" t="s">
        <v>107</v>
      </c>
      <c r="K150" s="68">
        <v>0</v>
      </c>
      <c r="L150" s="41">
        <v>0</v>
      </c>
    </row>
    <row r="151" spans="1:14" s="10" customFormat="1" ht="72" x14ac:dyDescent="0.25">
      <c r="A151" s="12">
        <f t="shared" si="2"/>
        <v>150</v>
      </c>
      <c r="B151" s="38" t="s">
        <v>1067</v>
      </c>
      <c r="C151" s="38" t="s">
        <v>25</v>
      </c>
      <c r="D151" s="38">
        <v>5101600300</v>
      </c>
      <c r="E151" s="38" t="s">
        <v>108</v>
      </c>
      <c r="F151" s="38">
        <v>97.03</v>
      </c>
      <c r="G151" s="41">
        <v>0</v>
      </c>
      <c r="H151" s="41">
        <v>0</v>
      </c>
      <c r="I151" s="37" t="s">
        <v>783</v>
      </c>
      <c r="J151" s="38" t="s">
        <v>917</v>
      </c>
      <c r="K151" s="47">
        <v>91625800.069999993</v>
      </c>
      <c r="L151" s="47">
        <v>89642453.370000005</v>
      </c>
      <c r="M151" s="22"/>
      <c r="N151" s="22"/>
    </row>
    <row r="152" spans="1:14" s="10" customFormat="1" ht="60" x14ac:dyDescent="0.25">
      <c r="A152" s="12">
        <f t="shared" si="2"/>
        <v>151</v>
      </c>
      <c r="B152" s="38" t="s">
        <v>1200</v>
      </c>
      <c r="C152" s="38" t="s">
        <v>938</v>
      </c>
      <c r="D152" s="42">
        <v>5190087045</v>
      </c>
      <c r="E152" s="38" t="s">
        <v>36</v>
      </c>
      <c r="F152" s="70">
        <v>1</v>
      </c>
      <c r="G152" s="41" t="s">
        <v>1372</v>
      </c>
      <c r="H152" s="41" t="s">
        <v>1373</v>
      </c>
      <c r="I152" s="37" t="s">
        <v>771</v>
      </c>
      <c r="J152" s="38" t="s">
        <v>440</v>
      </c>
      <c r="K152" s="41">
        <v>8000000</v>
      </c>
      <c r="L152" s="41">
        <v>8000000</v>
      </c>
    </row>
    <row r="153" spans="1:14" s="10" customFormat="1" ht="48" x14ac:dyDescent="0.25">
      <c r="A153" s="12">
        <f t="shared" si="2"/>
        <v>152</v>
      </c>
      <c r="B153" s="38" t="s">
        <v>956</v>
      </c>
      <c r="C153" s="38" t="s">
        <v>957</v>
      </c>
      <c r="D153" s="42">
        <v>5190177757</v>
      </c>
      <c r="E153" s="38" t="s">
        <v>11</v>
      </c>
      <c r="F153" s="70">
        <v>1</v>
      </c>
      <c r="G153" s="44">
        <v>286199246.13</v>
      </c>
      <c r="H153" s="44">
        <v>218304835.53</v>
      </c>
      <c r="I153" s="38" t="s">
        <v>763</v>
      </c>
      <c r="J153" s="38" t="s">
        <v>12</v>
      </c>
      <c r="K153" s="44" t="s">
        <v>30</v>
      </c>
      <c r="L153" s="44" t="s">
        <v>30</v>
      </c>
    </row>
    <row r="154" spans="1:14" s="10" customFormat="1" ht="48" x14ac:dyDescent="0.25">
      <c r="A154" s="12">
        <f t="shared" si="2"/>
        <v>153</v>
      </c>
      <c r="B154" s="38" t="s">
        <v>1068</v>
      </c>
      <c r="C154" s="38" t="s">
        <v>957</v>
      </c>
      <c r="D154" s="38">
        <v>5105021039</v>
      </c>
      <c r="E154" s="38" t="s">
        <v>9</v>
      </c>
      <c r="F154" s="48">
        <v>1</v>
      </c>
      <c r="G154" s="44">
        <v>179971914.74000001</v>
      </c>
      <c r="H154" s="44">
        <v>128642404.01000001</v>
      </c>
      <c r="I154" s="37" t="s">
        <v>763</v>
      </c>
      <c r="J154" s="64" t="s">
        <v>13</v>
      </c>
      <c r="K154" s="44">
        <v>28233197.059999999</v>
      </c>
      <c r="L154" s="44">
        <v>28233197.059999999</v>
      </c>
    </row>
    <row r="155" spans="1:14" s="10" customFormat="1" ht="84" x14ac:dyDescent="0.25">
      <c r="A155" s="12">
        <f t="shared" si="2"/>
        <v>154</v>
      </c>
      <c r="B155" s="38" t="s">
        <v>93</v>
      </c>
      <c r="C155" s="38" t="s">
        <v>957</v>
      </c>
      <c r="D155" s="38">
        <v>5106800503</v>
      </c>
      <c r="E155" s="38" t="s">
        <v>11</v>
      </c>
      <c r="F155" s="48">
        <v>1</v>
      </c>
      <c r="G155" s="44" t="s">
        <v>1362</v>
      </c>
      <c r="H155" s="46">
        <v>62481838.399999999</v>
      </c>
      <c r="I155" s="37" t="s">
        <v>804</v>
      </c>
      <c r="J155" s="64" t="s">
        <v>94</v>
      </c>
      <c r="K155" s="44" t="s">
        <v>30</v>
      </c>
      <c r="L155" s="44" t="s">
        <v>30</v>
      </c>
    </row>
    <row r="156" spans="1:14" s="10" customFormat="1" ht="36" x14ac:dyDescent="0.25">
      <c r="A156" s="12">
        <f t="shared" si="2"/>
        <v>155</v>
      </c>
      <c r="B156" s="38" t="s">
        <v>1069</v>
      </c>
      <c r="C156" s="38" t="s">
        <v>22</v>
      </c>
      <c r="D156" s="38">
        <v>5191120400</v>
      </c>
      <c r="E156" s="38" t="s">
        <v>31</v>
      </c>
      <c r="F156" s="39">
        <v>1</v>
      </c>
      <c r="G156" s="44">
        <v>46997975.539999999</v>
      </c>
      <c r="H156" s="44">
        <v>41548471.159999996</v>
      </c>
      <c r="I156" s="37" t="s">
        <v>767</v>
      </c>
      <c r="J156" s="38" t="s">
        <v>23</v>
      </c>
      <c r="K156" s="44">
        <v>7495249.4900000002</v>
      </c>
      <c r="L156" s="44">
        <v>7713608</v>
      </c>
    </row>
    <row r="157" spans="1:14" s="10" customFormat="1" ht="60" x14ac:dyDescent="0.25">
      <c r="A157" s="12">
        <f t="shared" si="2"/>
        <v>156</v>
      </c>
      <c r="B157" s="38" t="s">
        <v>24</v>
      </c>
      <c r="C157" s="38" t="s">
        <v>25</v>
      </c>
      <c r="D157" s="38">
        <v>5190064320</v>
      </c>
      <c r="E157" s="38" t="s">
        <v>9</v>
      </c>
      <c r="F157" s="39">
        <v>1</v>
      </c>
      <c r="G157" s="41">
        <v>1122449660.98</v>
      </c>
      <c r="H157" s="41">
        <v>695680282.23000002</v>
      </c>
      <c r="I157" s="37" t="s">
        <v>768</v>
      </c>
      <c r="J157" s="38" t="s">
        <v>26</v>
      </c>
      <c r="K157" s="44">
        <v>6023212</v>
      </c>
      <c r="L157" s="44">
        <v>6028902</v>
      </c>
    </row>
    <row r="158" spans="1:14" s="10" customFormat="1" ht="84" x14ac:dyDescent="0.25">
      <c r="A158" s="12">
        <f t="shared" si="2"/>
        <v>157</v>
      </c>
      <c r="B158" s="38" t="s">
        <v>1070</v>
      </c>
      <c r="C158" s="38" t="s">
        <v>25</v>
      </c>
      <c r="D158" s="38">
        <v>5190913407</v>
      </c>
      <c r="E158" s="38" t="s">
        <v>9</v>
      </c>
      <c r="F158" s="48">
        <v>1</v>
      </c>
      <c r="G158" s="44">
        <v>594929368.39999998</v>
      </c>
      <c r="H158" s="44">
        <v>434675824.06</v>
      </c>
      <c r="I158" s="37" t="s">
        <v>807</v>
      </c>
      <c r="J158" s="38" t="s">
        <v>53</v>
      </c>
      <c r="K158" s="44">
        <v>0</v>
      </c>
      <c r="L158" s="44">
        <v>0</v>
      </c>
    </row>
    <row r="159" spans="1:14" s="10" customFormat="1" ht="36" x14ac:dyDescent="0.25">
      <c r="A159" s="12">
        <f t="shared" si="2"/>
        <v>158</v>
      </c>
      <c r="B159" s="38" t="s">
        <v>1359</v>
      </c>
      <c r="C159" s="38" t="s">
        <v>1214</v>
      </c>
      <c r="D159" s="42">
        <v>5190087895</v>
      </c>
      <c r="E159" s="38" t="s">
        <v>36</v>
      </c>
      <c r="F159" s="48">
        <v>1</v>
      </c>
      <c r="G159" s="44">
        <v>268900145.91000003</v>
      </c>
      <c r="H159" s="44">
        <v>408960615.23000002</v>
      </c>
      <c r="I159" s="38" t="s">
        <v>804</v>
      </c>
      <c r="J159" s="38" t="s">
        <v>1217</v>
      </c>
      <c r="K159" s="44">
        <v>24203986.82</v>
      </c>
      <c r="L159" s="44">
        <v>24203986.82</v>
      </c>
    </row>
    <row r="160" spans="1:14" s="10" customFormat="1" ht="168" x14ac:dyDescent="0.25">
      <c r="A160" s="12">
        <f t="shared" si="2"/>
        <v>159</v>
      </c>
      <c r="B160" s="38" t="s">
        <v>1215</v>
      </c>
      <c r="C160" s="38" t="s">
        <v>38</v>
      </c>
      <c r="D160" s="42">
        <v>5190084365</v>
      </c>
      <c r="E160" s="38" t="s">
        <v>36</v>
      </c>
      <c r="F160" s="70">
        <v>1</v>
      </c>
      <c r="G160" s="41">
        <v>458837183.30000001</v>
      </c>
      <c r="H160" s="41">
        <v>383822968.93000001</v>
      </c>
      <c r="I160" s="38" t="s">
        <v>772</v>
      </c>
      <c r="J160" s="38" t="s">
        <v>1218</v>
      </c>
      <c r="K160" s="41">
        <v>0</v>
      </c>
      <c r="L160" s="41">
        <v>0</v>
      </c>
    </row>
    <row r="161" spans="1:13" s="10" customFormat="1" ht="96" x14ac:dyDescent="0.25">
      <c r="A161" s="12">
        <f t="shared" si="2"/>
        <v>160</v>
      </c>
      <c r="B161" s="28" t="s">
        <v>1270</v>
      </c>
      <c r="C161" s="38" t="s">
        <v>8</v>
      </c>
      <c r="D161" s="42">
        <v>5190084319</v>
      </c>
      <c r="E161" s="38" t="s">
        <v>36</v>
      </c>
      <c r="F161" s="48">
        <v>1</v>
      </c>
      <c r="G161" s="44">
        <v>28770400</v>
      </c>
      <c r="H161" s="44">
        <v>56700000</v>
      </c>
      <c r="I161" s="38" t="s">
        <v>1220</v>
      </c>
      <c r="J161" s="38" t="s">
        <v>1219</v>
      </c>
      <c r="K161" s="44">
        <v>0</v>
      </c>
      <c r="L161" s="44">
        <v>0</v>
      </c>
      <c r="M161" s="15"/>
    </row>
    <row r="162" spans="1:13" s="10" customFormat="1" ht="36" x14ac:dyDescent="0.25">
      <c r="A162" s="12">
        <f t="shared" si="2"/>
        <v>161</v>
      </c>
      <c r="B162" s="28" t="s">
        <v>1241</v>
      </c>
      <c r="C162" s="28" t="s">
        <v>18</v>
      </c>
      <c r="D162" s="49">
        <v>5108004218</v>
      </c>
      <c r="E162" s="28" t="s">
        <v>31</v>
      </c>
      <c r="F162" s="50">
        <v>1</v>
      </c>
      <c r="G162" s="46">
        <v>51048555.369999997</v>
      </c>
      <c r="H162" s="46">
        <v>9235986.8200000003</v>
      </c>
      <c r="I162" s="28" t="s">
        <v>806</v>
      </c>
      <c r="J162" s="28" t="s">
        <v>72</v>
      </c>
      <c r="K162" s="47">
        <v>57199545.740000002</v>
      </c>
      <c r="L162" s="46">
        <v>57199545.740000002</v>
      </c>
    </row>
    <row r="163" spans="1:13" s="10" customFormat="1" ht="36" x14ac:dyDescent="0.25">
      <c r="A163" s="12">
        <f t="shared" si="2"/>
        <v>162</v>
      </c>
      <c r="B163" s="28" t="s">
        <v>1244</v>
      </c>
      <c r="C163" s="28" t="s">
        <v>1214</v>
      </c>
      <c r="D163" s="49">
        <v>5102050070</v>
      </c>
      <c r="E163" s="28" t="s">
        <v>31</v>
      </c>
      <c r="F163" s="50">
        <v>1</v>
      </c>
      <c r="G163" s="46">
        <v>28827835.93</v>
      </c>
      <c r="H163" s="46">
        <v>25519412.100000001</v>
      </c>
      <c r="I163" s="28" t="s">
        <v>804</v>
      </c>
      <c r="J163" s="28" t="s">
        <v>64</v>
      </c>
      <c r="K163" s="46">
        <v>745000</v>
      </c>
      <c r="L163" s="46">
        <v>245000</v>
      </c>
    </row>
    <row r="164" spans="1:13" s="10" customFormat="1" ht="36" x14ac:dyDescent="0.25">
      <c r="A164" s="12">
        <f t="shared" si="2"/>
        <v>163</v>
      </c>
      <c r="B164" s="28" t="s">
        <v>1383</v>
      </c>
      <c r="C164" s="28" t="s">
        <v>8</v>
      </c>
      <c r="D164" s="49">
        <v>5115300289</v>
      </c>
      <c r="E164" s="28" t="s">
        <v>9</v>
      </c>
      <c r="F164" s="50">
        <v>1</v>
      </c>
      <c r="G164" s="46">
        <v>201411703.78</v>
      </c>
      <c r="H164" s="46">
        <v>168408962</v>
      </c>
      <c r="I164" s="28" t="s">
        <v>757</v>
      </c>
      <c r="J164" s="28" t="s">
        <v>450</v>
      </c>
      <c r="K164" s="46">
        <v>0</v>
      </c>
      <c r="L164" s="46">
        <v>0</v>
      </c>
    </row>
    <row r="165" spans="1:13" s="26" customFormat="1" ht="96" x14ac:dyDescent="0.25">
      <c r="A165" s="12">
        <f t="shared" si="2"/>
        <v>164</v>
      </c>
      <c r="B165" s="28" t="s">
        <v>1271</v>
      </c>
      <c r="C165" s="27" t="s">
        <v>8</v>
      </c>
      <c r="D165" s="49">
        <v>5190091838</v>
      </c>
      <c r="E165" s="27" t="s">
        <v>36</v>
      </c>
      <c r="F165" s="71">
        <v>1</v>
      </c>
      <c r="G165" s="72">
        <v>12338000</v>
      </c>
      <c r="H165" s="72">
        <v>0</v>
      </c>
      <c r="I165" s="38" t="s">
        <v>1273</v>
      </c>
      <c r="J165" s="28" t="s">
        <v>1272</v>
      </c>
      <c r="K165" s="46">
        <v>0</v>
      </c>
      <c r="L165" s="46">
        <v>0</v>
      </c>
      <c r="M165" s="15"/>
    </row>
    <row r="166" spans="1:13" s="26" customFormat="1" ht="48" x14ac:dyDescent="0.25">
      <c r="A166" s="12">
        <f t="shared" si="2"/>
        <v>165</v>
      </c>
      <c r="B166" s="27" t="s">
        <v>1379</v>
      </c>
      <c r="C166" s="27" t="s">
        <v>1380</v>
      </c>
      <c r="D166" s="72">
        <v>5190097653</v>
      </c>
      <c r="E166" s="27" t="s">
        <v>11</v>
      </c>
      <c r="F166" s="72" t="s">
        <v>30</v>
      </c>
      <c r="G166" s="72">
        <v>2622962.94</v>
      </c>
      <c r="H166" s="72">
        <v>19876279.25</v>
      </c>
      <c r="I166" s="27" t="s">
        <v>1381</v>
      </c>
      <c r="J166" s="73" t="s">
        <v>141</v>
      </c>
      <c r="K166" s="46">
        <v>0</v>
      </c>
      <c r="L166" s="46">
        <v>0</v>
      </c>
    </row>
    <row r="167" spans="1:13" ht="15" x14ac:dyDescent="0.25">
      <c r="A167" s="103"/>
      <c r="B167" s="104"/>
      <c r="C167" s="104"/>
      <c r="D167" s="104"/>
      <c r="E167" s="104"/>
      <c r="F167" s="104"/>
      <c r="G167" s="104"/>
      <c r="H167" s="104"/>
      <c r="I167" s="104"/>
      <c r="J167" s="104"/>
      <c r="K167" s="104"/>
      <c r="L167" s="104"/>
    </row>
  </sheetData>
  <autoFilter ref="A1:N166"/>
  <sortState ref="A2:S178">
    <sortCondition ref="A2:A178"/>
  </sortState>
  <mergeCells count="1">
    <mergeCell ref="A167:L167"/>
  </mergeCells>
  <pageMargins left="0" right="0" top="0.55118110236220474" bottom="0.55118110236220474" header="0.31496062992125984" footer="0.31496062992125984"/>
  <pageSetup paperSize="9" scale="75" orientation="landscape" horizontalDpi="300" verticalDpi="300" r:id="rId1"/>
  <ignoredErrors>
    <ignoredError sqref="K3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96"/>
  <sheetViews>
    <sheetView tabSelected="1" zoomScale="106" zoomScaleNormal="106" workbookViewId="0">
      <pane ySplit="1" topLeftCell="A790" activePane="bottomLeft" state="frozen"/>
      <selection activeCell="H7" sqref="H7"/>
      <selection pane="bottomLeft" activeCell="A795" sqref="A795"/>
    </sheetView>
  </sheetViews>
  <sheetFormatPr defaultColWidth="8.85546875" defaultRowHeight="12" x14ac:dyDescent="0.25"/>
  <cols>
    <col min="1" max="1" width="6.7109375" style="3" customWidth="1"/>
    <col min="2" max="2" width="12.7109375" style="3" customWidth="1"/>
    <col min="3" max="3" width="22.5703125" style="9" customWidth="1"/>
    <col min="4" max="4" width="21.140625" style="9" customWidth="1"/>
    <col min="5" max="6" width="13.5703125" style="3" customWidth="1"/>
    <col min="7" max="7" width="12" style="3" customWidth="1"/>
    <col min="8" max="8" width="16.140625" style="3" customWidth="1"/>
    <col min="9" max="9" width="16" style="3" customWidth="1"/>
    <col min="10" max="10" width="17.5703125" style="3" customWidth="1"/>
    <col min="11" max="11" width="25.7109375" style="8" customWidth="1"/>
    <col min="12" max="12" width="14.85546875" style="3" customWidth="1"/>
    <col min="13" max="13" width="16" style="3" customWidth="1"/>
    <col min="14" max="14" width="27.85546875" style="8" customWidth="1"/>
    <col min="15" max="15" width="11" style="8" customWidth="1"/>
    <col min="16" max="16384" width="8.85546875" style="8"/>
  </cols>
  <sheetData>
    <row r="1" spans="1:13" s="7" customFormat="1" ht="96" x14ac:dyDescent="0.25">
      <c r="A1" s="1" t="s">
        <v>0</v>
      </c>
      <c r="B1" s="1" t="s">
        <v>111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1374</v>
      </c>
      <c r="I1" s="1" t="s">
        <v>1375</v>
      </c>
      <c r="J1" s="1" t="s">
        <v>6</v>
      </c>
      <c r="K1" s="1" t="s">
        <v>7</v>
      </c>
      <c r="L1" s="1" t="s">
        <v>1376</v>
      </c>
      <c r="M1" s="1" t="s">
        <v>958</v>
      </c>
    </row>
    <row r="2" spans="1:13" s="17" customFormat="1" ht="60" x14ac:dyDescent="0.25">
      <c r="A2" s="31">
        <v>1</v>
      </c>
      <c r="B2" s="28" t="s">
        <v>899</v>
      </c>
      <c r="C2" s="28" t="s">
        <v>550</v>
      </c>
      <c r="D2" s="28" t="s">
        <v>903</v>
      </c>
      <c r="E2" s="28">
        <v>5101740191</v>
      </c>
      <c r="F2" s="28" t="s">
        <v>115</v>
      </c>
      <c r="G2" s="50">
        <v>1</v>
      </c>
      <c r="H2" s="46">
        <v>29843540.530000001</v>
      </c>
      <c r="I2" s="46">
        <v>26608633.780000001</v>
      </c>
      <c r="J2" s="29" t="s">
        <v>816</v>
      </c>
      <c r="K2" s="28" t="s">
        <v>32</v>
      </c>
      <c r="L2" s="46">
        <v>1883315.69</v>
      </c>
      <c r="M2" s="46">
        <v>0</v>
      </c>
    </row>
    <row r="3" spans="1:13" s="17" customFormat="1" ht="48" x14ac:dyDescent="0.25">
      <c r="A3" s="31">
        <f>A2+1</f>
        <v>2</v>
      </c>
      <c r="B3" s="28" t="s">
        <v>899</v>
      </c>
      <c r="C3" s="28" t="s">
        <v>1085</v>
      </c>
      <c r="D3" s="28" t="s">
        <v>902</v>
      </c>
      <c r="E3" s="28">
        <v>5101200823</v>
      </c>
      <c r="F3" s="28" t="s">
        <v>119</v>
      </c>
      <c r="G3" s="50">
        <v>1</v>
      </c>
      <c r="H3" s="47">
        <v>322409004.76999998</v>
      </c>
      <c r="I3" s="47">
        <v>238277989.02000001</v>
      </c>
      <c r="J3" s="29" t="s">
        <v>816</v>
      </c>
      <c r="K3" s="28" t="s">
        <v>32</v>
      </c>
      <c r="L3" s="47">
        <v>66523947.380000003</v>
      </c>
      <c r="M3" s="49">
        <v>66523947.380000003</v>
      </c>
    </row>
    <row r="4" spans="1:13" s="17" customFormat="1" ht="84" x14ac:dyDescent="0.25">
      <c r="A4" s="31">
        <f t="shared" ref="A4:A67" si="0">A3+1</f>
        <v>3</v>
      </c>
      <c r="B4" s="28" t="s">
        <v>899</v>
      </c>
      <c r="C4" s="91" t="s">
        <v>1086</v>
      </c>
      <c r="D4" s="28" t="s">
        <v>901</v>
      </c>
      <c r="E4" s="28">
        <v>5101000133</v>
      </c>
      <c r="F4" s="28" t="s">
        <v>115</v>
      </c>
      <c r="G4" s="50">
        <v>1</v>
      </c>
      <c r="H4" s="46">
        <v>8361184</v>
      </c>
      <c r="I4" s="46">
        <v>7530000</v>
      </c>
      <c r="J4" s="29" t="s">
        <v>785</v>
      </c>
      <c r="K4" s="28" t="s">
        <v>141</v>
      </c>
      <c r="L4" s="46">
        <v>0</v>
      </c>
      <c r="M4" s="46">
        <v>0</v>
      </c>
    </row>
    <row r="5" spans="1:13" s="17" customFormat="1" ht="84" x14ac:dyDescent="0.25">
      <c r="A5" s="31">
        <f t="shared" si="0"/>
        <v>4</v>
      </c>
      <c r="B5" s="28" t="s">
        <v>899</v>
      </c>
      <c r="C5" s="91" t="s">
        <v>1087</v>
      </c>
      <c r="D5" s="28" t="s">
        <v>900</v>
      </c>
      <c r="E5" s="28">
        <v>5101311971</v>
      </c>
      <c r="F5" s="28" t="s">
        <v>115</v>
      </c>
      <c r="G5" s="50">
        <v>1</v>
      </c>
      <c r="H5" s="46">
        <v>33123608</v>
      </c>
      <c r="I5" s="46">
        <v>27645749</v>
      </c>
      <c r="J5" s="29" t="s">
        <v>785</v>
      </c>
      <c r="K5" s="28" t="s">
        <v>141</v>
      </c>
      <c r="L5" s="46">
        <v>0</v>
      </c>
      <c r="M5" s="46">
        <v>0</v>
      </c>
    </row>
    <row r="6" spans="1:13" s="17" customFormat="1" ht="48" x14ac:dyDescent="0.25">
      <c r="A6" s="31">
        <f t="shared" si="0"/>
        <v>5</v>
      </c>
      <c r="B6" s="28" t="s">
        <v>899</v>
      </c>
      <c r="C6" s="28" t="s">
        <v>1088</v>
      </c>
      <c r="D6" s="28" t="s">
        <v>903</v>
      </c>
      <c r="E6" s="28">
        <v>5101200855</v>
      </c>
      <c r="F6" s="28" t="s">
        <v>115</v>
      </c>
      <c r="G6" s="50">
        <v>1</v>
      </c>
      <c r="H6" s="46">
        <v>57821676.299999997</v>
      </c>
      <c r="I6" s="46">
        <v>50043028.060000002</v>
      </c>
      <c r="J6" s="29" t="s">
        <v>785</v>
      </c>
      <c r="K6" s="28" t="s">
        <v>141</v>
      </c>
      <c r="L6" s="46">
        <v>0</v>
      </c>
      <c r="M6" s="46">
        <v>0</v>
      </c>
    </row>
    <row r="7" spans="1:13" s="17" customFormat="1" ht="84" x14ac:dyDescent="0.25">
      <c r="A7" s="31">
        <f t="shared" si="0"/>
        <v>6</v>
      </c>
      <c r="B7" s="28" t="s">
        <v>899</v>
      </c>
      <c r="C7" s="28" t="s">
        <v>1300</v>
      </c>
      <c r="D7" s="28" t="s">
        <v>902</v>
      </c>
      <c r="E7" s="28">
        <v>5118002717</v>
      </c>
      <c r="F7" s="28" t="s">
        <v>119</v>
      </c>
      <c r="G7" s="50">
        <v>1</v>
      </c>
      <c r="H7" s="46">
        <v>68722796.859999999</v>
      </c>
      <c r="I7" s="46">
        <v>35884297.479999997</v>
      </c>
      <c r="J7" s="29" t="s">
        <v>785</v>
      </c>
      <c r="K7" s="28" t="s">
        <v>1469</v>
      </c>
      <c r="L7" s="46">
        <v>260226.89</v>
      </c>
      <c r="M7" s="46">
        <v>260226.89</v>
      </c>
    </row>
    <row r="8" spans="1:13" s="17" customFormat="1" ht="48" x14ac:dyDescent="0.25">
      <c r="A8" s="31">
        <f t="shared" si="0"/>
        <v>7</v>
      </c>
      <c r="B8" s="28" t="s">
        <v>899</v>
      </c>
      <c r="C8" s="91" t="s">
        <v>551</v>
      </c>
      <c r="D8" s="28" t="s">
        <v>900</v>
      </c>
      <c r="E8" s="28">
        <v>5101740219</v>
      </c>
      <c r="F8" s="28" t="s">
        <v>115</v>
      </c>
      <c r="G8" s="50">
        <v>1</v>
      </c>
      <c r="H8" s="46">
        <v>43047332</v>
      </c>
      <c r="I8" s="46">
        <v>35538070</v>
      </c>
      <c r="J8" s="29" t="s">
        <v>787</v>
      </c>
      <c r="K8" s="28" t="s">
        <v>169</v>
      </c>
      <c r="L8" s="46">
        <v>38400</v>
      </c>
      <c r="M8" s="46">
        <v>38400</v>
      </c>
    </row>
    <row r="9" spans="1:13" s="17" customFormat="1" ht="48" x14ac:dyDescent="0.25">
      <c r="A9" s="31">
        <f t="shared" si="0"/>
        <v>8</v>
      </c>
      <c r="B9" s="28" t="s">
        <v>899</v>
      </c>
      <c r="C9" s="28" t="s">
        <v>1089</v>
      </c>
      <c r="D9" s="28" t="s">
        <v>902</v>
      </c>
      <c r="E9" s="28">
        <v>5101200816</v>
      </c>
      <c r="F9" s="28" t="s">
        <v>119</v>
      </c>
      <c r="G9" s="50">
        <v>1</v>
      </c>
      <c r="H9" s="46">
        <v>34040871.390000001</v>
      </c>
      <c r="I9" s="46">
        <v>27362161.199999999</v>
      </c>
      <c r="J9" s="29" t="s">
        <v>807</v>
      </c>
      <c r="K9" s="28" t="s">
        <v>552</v>
      </c>
      <c r="L9" s="46">
        <v>153717.53</v>
      </c>
      <c r="M9" s="46">
        <v>153717.53</v>
      </c>
    </row>
    <row r="10" spans="1:13" s="17" customFormat="1" ht="36" x14ac:dyDescent="0.25">
      <c r="A10" s="31">
        <f t="shared" si="0"/>
        <v>9</v>
      </c>
      <c r="B10" s="28" t="s">
        <v>899</v>
      </c>
      <c r="C10" s="28" t="s">
        <v>554</v>
      </c>
      <c r="D10" s="28" t="s">
        <v>903</v>
      </c>
      <c r="E10" s="28">
        <v>5101750150</v>
      </c>
      <c r="F10" s="28" t="s">
        <v>115</v>
      </c>
      <c r="G10" s="50">
        <v>1</v>
      </c>
      <c r="H10" s="46">
        <v>34271468.780000001</v>
      </c>
      <c r="I10" s="46">
        <v>28725855.75</v>
      </c>
      <c r="J10" s="28" t="s">
        <v>760</v>
      </c>
      <c r="K10" s="28" t="s">
        <v>125</v>
      </c>
      <c r="L10" s="47">
        <v>1937097</v>
      </c>
      <c r="M10" s="46">
        <v>1937097</v>
      </c>
    </row>
    <row r="11" spans="1:13" s="17" customFormat="1" ht="36" x14ac:dyDescent="0.25">
      <c r="A11" s="31">
        <f t="shared" si="0"/>
        <v>10</v>
      </c>
      <c r="B11" s="28" t="s">
        <v>899</v>
      </c>
      <c r="C11" s="28" t="s">
        <v>555</v>
      </c>
      <c r="D11" s="28" t="s">
        <v>903</v>
      </c>
      <c r="E11" s="28">
        <v>5101750168</v>
      </c>
      <c r="F11" s="28" t="s">
        <v>115</v>
      </c>
      <c r="G11" s="50">
        <v>1</v>
      </c>
      <c r="H11" s="46">
        <v>63608721.649999999</v>
      </c>
      <c r="I11" s="46">
        <v>55522487.5</v>
      </c>
      <c r="J11" s="28" t="s">
        <v>760</v>
      </c>
      <c r="K11" s="28" t="s">
        <v>125</v>
      </c>
      <c r="L11" s="47">
        <v>3476217</v>
      </c>
      <c r="M11" s="47">
        <v>3476217</v>
      </c>
    </row>
    <row r="12" spans="1:13" s="17" customFormat="1" ht="36" x14ac:dyDescent="0.25">
      <c r="A12" s="31">
        <f t="shared" si="0"/>
        <v>11</v>
      </c>
      <c r="B12" s="28" t="s">
        <v>899</v>
      </c>
      <c r="C12" s="28" t="s">
        <v>556</v>
      </c>
      <c r="D12" s="28" t="s">
        <v>903</v>
      </c>
      <c r="E12" s="28">
        <v>5101750175</v>
      </c>
      <c r="F12" s="28" t="s">
        <v>115</v>
      </c>
      <c r="G12" s="50">
        <v>1</v>
      </c>
      <c r="H12" s="46">
        <v>38578729.859999999</v>
      </c>
      <c r="I12" s="46">
        <v>30837087.239999998</v>
      </c>
      <c r="J12" s="28" t="s">
        <v>760</v>
      </c>
      <c r="K12" s="28" t="s">
        <v>125</v>
      </c>
      <c r="L12" s="47">
        <v>2130759</v>
      </c>
      <c r="M12" s="46">
        <v>2130759</v>
      </c>
    </row>
    <row r="13" spans="1:13" s="17" customFormat="1" ht="36" x14ac:dyDescent="0.25">
      <c r="A13" s="31">
        <f t="shared" si="0"/>
        <v>12</v>
      </c>
      <c r="B13" s="28" t="s">
        <v>899</v>
      </c>
      <c r="C13" s="28" t="s">
        <v>557</v>
      </c>
      <c r="D13" s="28" t="s">
        <v>903</v>
      </c>
      <c r="E13" s="28">
        <v>5101750182</v>
      </c>
      <c r="F13" s="28" t="s">
        <v>115</v>
      </c>
      <c r="G13" s="50">
        <v>1</v>
      </c>
      <c r="H13" s="46">
        <v>73834293.870000005</v>
      </c>
      <c r="I13" s="46">
        <v>60002743.969999999</v>
      </c>
      <c r="J13" s="28" t="s">
        <v>760</v>
      </c>
      <c r="K13" s="28" t="s">
        <v>125</v>
      </c>
      <c r="L13" s="47">
        <v>3653343</v>
      </c>
      <c r="M13" s="46">
        <v>3653343</v>
      </c>
    </row>
    <row r="14" spans="1:13" s="17" customFormat="1" ht="36" x14ac:dyDescent="0.25">
      <c r="A14" s="31">
        <f t="shared" si="0"/>
        <v>13</v>
      </c>
      <c r="B14" s="28" t="s">
        <v>899</v>
      </c>
      <c r="C14" s="28" t="s">
        <v>558</v>
      </c>
      <c r="D14" s="28" t="s">
        <v>903</v>
      </c>
      <c r="E14" s="28">
        <v>5101750200</v>
      </c>
      <c r="F14" s="28" t="s">
        <v>115</v>
      </c>
      <c r="G14" s="50">
        <v>1</v>
      </c>
      <c r="H14" s="46">
        <v>57315296.729999997</v>
      </c>
      <c r="I14" s="46">
        <v>49048490.57</v>
      </c>
      <c r="J14" s="28" t="s">
        <v>760</v>
      </c>
      <c r="K14" s="28" t="s">
        <v>125</v>
      </c>
      <c r="L14" s="47">
        <v>3025293</v>
      </c>
      <c r="M14" s="46">
        <v>3025293</v>
      </c>
    </row>
    <row r="15" spans="1:13" s="17" customFormat="1" ht="36" x14ac:dyDescent="0.25">
      <c r="A15" s="31">
        <f t="shared" si="0"/>
        <v>14</v>
      </c>
      <c r="B15" s="28" t="s">
        <v>899</v>
      </c>
      <c r="C15" s="28" t="s">
        <v>1090</v>
      </c>
      <c r="D15" s="28" t="s">
        <v>903</v>
      </c>
      <c r="E15" s="28">
        <v>5101700826</v>
      </c>
      <c r="F15" s="28" t="s">
        <v>115</v>
      </c>
      <c r="G15" s="50">
        <v>1</v>
      </c>
      <c r="H15" s="46">
        <v>136009059.75999999</v>
      </c>
      <c r="I15" s="46">
        <v>115014393.56999999</v>
      </c>
      <c r="J15" s="28" t="s">
        <v>757</v>
      </c>
      <c r="K15" s="28" t="s">
        <v>59</v>
      </c>
      <c r="L15" s="46">
        <v>0</v>
      </c>
      <c r="M15" s="46">
        <v>0</v>
      </c>
    </row>
    <row r="16" spans="1:13" s="17" customFormat="1" ht="48" x14ac:dyDescent="0.25">
      <c r="A16" s="31">
        <f t="shared" si="0"/>
        <v>15</v>
      </c>
      <c r="B16" s="28" t="s">
        <v>899</v>
      </c>
      <c r="C16" s="28" t="s">
        <v>1091</v>
      </c>
      <c r="D16" s="28" t="s">
        <v>903</v>
      </c>
      <c r="E16" s="28">
        <v>5101740064</v>
      </c>
      <c r="F16" s="28" t="s">
        <v>115</v>
      </c>
      <c r="G16" s="50">
        <v>1</v>
      </c>
      <c r="H16" s="46">
        <v>74242519.879999995</v>
      </c>
      <c r="I16" s="46">
        <v>67571384.469999999</v>
      </c>
      <c r="J16" s="28" t="s">
        <v>757</v>
      </c>
      <c r="K16" s="28" t="s">
        <v>59</v>
      </c>
      <c r="L16" s="46">
        <v>0</v>
      </c>
      <c r="M16" s="46">
        <v>0</v>
      </c>
    </row>
    <row r="17" spans="1:13" s="17" customFormat="1" ht="36" x14ac:dyDescent="0.25">
      <c r="A17" s="31">
        <f t="shared" si="0"/>
        <v>16</v>
      </c>
      <c r="B17" s="28" t="s">
        <v>899</v>
      </c>
      <c r="C17" s="28" t="s">
        <v>1092</v>
      </c>
      <c r="D17" s="28" t="s">
        <v>903</v>
      </c>
      <c r="E17" s="28">
        <v>5101700833</v>
      </c>
      <c r="F17" s="28" t="s">
        <v>115</v>
      </c>
      <c r="G17" s="50">
        <v>1</v>
      </c>
      <c r="H17" s="46">
        <v>123238208.45</v>
      </c>
      <c r="I17" s="46">
        <v>98894865</v>
      </c>
      <c r="J17" s="28" t="s">
        <v>757</v>
      </c>
      <c r="K17" s="28" t="s">
        <v>59</v>
      </c>
      <c r="L17" s="46">
        <v>0</v>
      </c>
      <c r="M17" s="46">
        <v>0</v>
      </c>
    </row>
    <row r="18" spans="1:13" s="17" customFormat="1" ht="36" x14ac:dyDescent="0.25">
      <c r="A18" s="31">
        <f t="shared" si="0"/>
        <v>17</v>
      </c>
      <c r="B18" s="28" t="s">
        <v>899</v>
      </c>
      <c r="C18" s="28" t="s">
        <v>1093</v>
      </c>
      <c r="D18" s="28" t="s">
        <v>903</v>
      </c>
      <c r="E18" s="28">
        <v>5101700801</v>
      </c>
      <c r="F18" s="28" t="s">
        <v>115</v>
      </c>
      <c r="G18" s="50">
        <v>1</v>
      </c>
      <c r="H18" s="46">
        <v>86845223.730000004</v>
      </c>
      <c r="I18" s="46">
        <v>83857872.829999998</v>
      </c>
      <c r="J18" s="28" t="s">
        <v>757</v>
      </c>
      <c r="K18" s="28" t="s">
        <v>59</v>
      </c>
      <c r="L18" s="46">
        <v>54666</v>
      </c>
      <c r="M18" s="46">
        <v>0</v>
      </c>
    </row>
    <row r="19" spans="1:13" s="17" customFormat="1" ht="60" x14ac:dyDescent="0.25">
      <c r="A19" s="31">
        <f t="shared" si="0"/>
        <v>18</v>
      </c>
      <c r="B19" s="28" t="s">
        <v>899</v>
      </c>
      <c r="C19" s="28" t="s">
        <v>1094</v>
      </c>
      <c r="D19" s="28" t="s">
        <v>903</v>
      </c>
      <c r="E19" s="28">
        <v>5101740145</v>
      </c>
      <c r="F19" s="28" t="s">
        <v>115</v>
      </c>
      <c r="G19" s="50">
        <v>1</v>
      </c>
      <c r="H19" s="46">
        <v>82887135.829999998</v>
      </c>
      <c r="I19" s="46">
        <v>75979248.890000001</v>
      </c>
      <c r="J19" s="28" t="s">
        <v>757</v>
      </c>
      <c r="K19" s="28" t="s">
        <v>59</v>
      </c>
      <c r="L19" s="46">
        <v>2549282.5</v>
      </c>
      <c r="M19" s="46">
        <v>0</v>
      </c>
    </row>
    <row r="20" spans="1:13" s="17" customFormat="1" ht="36" x14ac:dyDescent="0.25">
      <c r="A20" s="31">
        <f t="shared" si="0"/>
        <v>19</v>
      </c>
      <c r="B20" s="28" t="s">
        <v>899</v>
      </c>
      <c r="C20" s="28" t="s">
        <v>1095</v>
      </c>
      <c r="D20" s="28" t="s">
        <v>903</v>
      </c>
      <c r="E20" s="28">
        <v>5101700858</v>
      </c>
      <c r="F20" s="28" t="s">
        <v>115</v>
      </c>
      <c r="G20" s="50">
        <v>1</v>
      </c>
      <c r="H20" s="46">
        <v>150542574.06</v>
      </c>
      <c r="I20" s="46">
        <v>131177560.64</v>
      </c>
      <c r="J20" s="28" t="s">
        <v>757</v>
      </c>
      <c r="K20" s="28" t="s">
        <v>59</v>
      </c>
      <c r="L20" s="46">
        <v>279024</v>
      </c>
      <c r="M20" s="46">
        <v>0</v>
      </c>
    </row>
    <row r="21" spans="1:13" s="17" customFormat="1" ht="36" x14ac:dyDescent="0.25">
      <c r="A21" s="31">
        <f t="shared" si="0"/>
        <v>20</v>
      </c>
      <c r="B21" s="28" t="s">
        <v>899</v>
      </c>
      <c r="C21" s="28" t="s">
        <v>1096</v>
      </c>
      <c r="D21" s="28" t="s">
        <v>903</v>
      </c>
      <c r="E21" s="28">
        <v>5101700625</v>
      </c>
      <c r="F21" s="28" t="s">
        <v>115</v>
      </c>
      <c r="G21" s="50">
        <v>1</v>
      </c>
      <c r="H21" s="46">
        <v>167237221.65000001</v>
      </c>
      <c r="I21" s="46">
        <v>160668712.22</v>
      </c>
      <c r="J21" s="28" t="s">
        <v>757</v>
      </c>
      <c r="K21" s="28" t="s">
        <v>59</v>
      </c>
      <c r="L21" s="46">
        <v>138432.5</v>
      </c>
      <c r="M21" s="46">
        <v>0</v>
      </c>
    </row>
    <row r="22" spans="1:13" s="17" customFormat="1" ht="36" x14ac:dyDescent="0.25">
      <c r="A22" s="31">
        <f t="shared" si="0"/>
        <v>21</v>
      </c>
      <c r="B22" s="28" t="s">
        <v>899</v>
      </c>
      <c r="C22" s="28" t="s">
        <v>1097</v>
      </c>
      <c r="D22" s="28" t="s">
        <v>903</v>
      </c>
      <c r="E22" s="28">
        <v>5101740096</v>
      </c>
      <c r="F22" s="28" t="s">
        <v>115</v>
      </c>
      <c r="G22" s="50">
        <v>1</v>
      </c>
      <c r="H22" s="46">
        <v>103187701.31999999</v>
      </c>
      <c r="I22" s="46">
        <v>87721809.540000007</v>
      </c>
      <c r="J22" s="28" t="s">
        <v>757</v>
      </c>
      <c r="K22" s="28" t="s">
        <v>59</v>
      </c>
      <c r="L22" s="46">
        <v>111904</v>
      </c>
      <c r="M22" s="46">
        <v>0</v>
      </c>
    </row>
    <row r="23" spans="1:13" s="17" customFormat="1" ht="36" x14ac:dyDescent="0.25">
      <c r="A23" s="31">
        <f t="shared" si="0"/>
        <v>22</v>
      </c>
      <c r="B23" s="28" t="s">
        <v>899</v>
      </c>
      <c r="C23" s="28" t="s">
        <v>1098</v>
      </c>
      <c r="D23" s="28" t="s">
        <v>903</v>
      </c>
      <c r="E23" s="28">
        <v>5101700791</v>
      </c>
      <c r="F23" s="28" t="s">
        <v>115</v>
      </c>
      <c r="G23" s="50">
        <v>1</v>
      </c>
      <c r="H23" s="46">
        <v>81305228.299999997</v>
      </c>
      <c r="I23" s="46">
        <v>69971074.950000003</v>
      </c>
      <c r="J23" s="28" t="s">
        <v>757</v>
      </c>
      <c r="K23" s="28" t="s">
        <v>122</v>
      </c>
      <c r="L23" s="46">
        <v>0</v>
      </c>
      <c r="M23" s="46">
        <v>0</v>
      </c>
    </row>
    <row r="24" spans="1:13" s="17" customFormat="1" ht="48" x14ac:dyDescent="0.25">
      <c r="A24" s="31">
        <f t="shared" si="0"/>
        <v>23</v>
      </c>
      <c r="B24" s="28" t="s">
        <v>899</v>
      </c>
      <c r="C24" s="28" t="s">
        <v>560</v>
      </c>
      <c r="D24" s="28" t="s">
        <v>903</v>
      </c>
      <c r="E24" s="28">
        <v>5101700872</v>
      </c>
      <c r="F24" s="28" t="s">
        <v>115</v>
      </c>
      <c r="G24" s="50">
        <v>1</v>
      </c>
      <c r="H24" s="46">
        <v>64904235.740000002</v>
      </c>
      <c r="I24" s="46">
        <v>61329205.340000004</v>
      </c>
      <c r="J24" s="29" t="s">
        <v>811</v>
      </c>
      <c r="K24" s="28" t="s">
        <v>1357</v>
      </c>
      <c r="L24" s="47">
        <v>839238</v>
      </c>
      <c r="M24" s="46">
        <v>776988</v>
      </c>
    </row>
    <row r="25" spans="1:13" s="17" customFormat="1" ht="48" x14ac:dyDescent="0.25">
      <c r="A25" s="31">
        <f t="shared" si="0"/>
        <v>24</v>
      </c>
      <c r="B25" s="28" t="s">
        <v>899</v>
      </c>
      <c r="C25" s="91" t="s">
        <v>1099</v>
      </c>
      <c r="D25" s="28" t="s">
        <v>901</v>
      </c>
      <c r="E25" s="28">
        <v>5101740346</v>
      </c>
      <c r="F25" s="28" t="s">
        <v>118</v>
      </c>
      <c r="G25" s="92">
        <v>1</v>
      </c>
      <c r="H25" s="49">
        <v>74121608.969999999</v>
      </c>
      <c r="I25" s="46">
        <v>63220742.590000004</v>
      </c>
      <c r="J25" s="28" t="s">
        <v>811</v>
      </c>
      <c r="K25" s="28" t="s">
        <v>561</v>
      </c>
      <c r="L25" s="47">
        <v>1310000</v>
      </c>
      <c r="M25" s="46">
        <v>1310000</v>
      </c>
    </row>
    <row r="26" spans="1:13" s="17" customFormat="1" ht="48" x14ac:dyDescent="0.25">
      <c r="A26" s="31">
        <f t="shared" si="0"/>
        <v>25</v>
      </c>
      <c r="B26" s="28" t="s">
        <v>899</v>
      </c>
      <c r="C26" s="91" t="s">
        <v>1100</v>
      </c>
      <c r="D26" s="28" t="s">
        <v>901</v>
      </c>
      <c r="E26" s="28">
        <v>5101200799</v>
      </c>
      <c r="F26" s="28" t="s">
        <v>118</v>
      </c>
      <c r="G26" s="92">
        <v>1</v>
      </c>
      <c r="H26" s="49">
        <v>54613343.100000001</v>
      </c>
      <c r="I26" s="46">
        <v>81243728.049999997</v>
      </c>
      <c r="J26" s="28" t="s">
        <v>811</v>
      </c>
      <c r="K26" s="28" t="s">
        <v>561</v>
      </c>
      <c r="L26" s="47">
        <v>0</v>
      </c>
      <c r="M26" s="46">
        <v>0</v>
      </c>
    </row>
    <row r="27" spans="1:13" s="17" customFormat="1" ht="36" x14ac:dyDescent="0.25">
      <c r="A27" s="31">
        <f t="shared" si="0"/>
        <v>26</v>
      </c>
      <c r="B27" s="28" t="s">
        <v>899</v>
      </c>
      <c r="C27" s="91" t="s">
        <v>1288</v>
      </c>
      <c r="D27" s="28" t="s">
        <v>900</v>
      </c>
      <c r="E27" s="28">
        <v>5101740201</v>
      </c>
      <c r="F27" s="28" t="s">
        <v>115</v>
      </c>
      <c r="G27" s="50">
        <v>1</v>
      </c>
      <c r="H27" s="46">
        <v>43253099</v>
      </c>
      <c r="I27" s="46">
        <v>35665570</v>
      </c>
      <c r="J27" s="29" t="s">
        <v>787</v>
      </c>
      <c r="K27" s="28" t="s">
        <v>169</v>
      </c>
      <c r="L27" s="46">
        <v>0</v>
      </c>
      <c r="M27" s="46">
        <v>0</v>
      </c>
    </row>
    <row r="28" spans="1:13" s="17" customFormat="1" ht="36" x14ac:dyDescent="0.25">
      <c r="A28" s="31">
        <f t="shared" si="0"/>
        <v>27</v>
      </c>
      <c r="B28" s="28" t="s">
        <v>899</v>
      </c>
      <c r="C28" s="28" t="s">
        <v>553</v>
      </c>
      <c r="D28" s="28" t="s">
        <v>903</v>
      </c>
      <c r="E28" s="28">
        <v>5101750104</v>
      </c>
      <c r="F28" s="28" t="s">
        <v>118</v>
      </c>
      <c r="G28" s="50">
        <v>1</v>
      </c>
      <c r="H28" s="46">
        <v>60174941.520000003</v>
      </c>
      <c r="I28" s="46">
        <v>52653734.409999996</v>
      </c>
      <c r="J28" s="28" t="s">
        <v>760</v>
      </c>
      <c r="K28" s="28" t="s">
        <v>125</v>
      </c>
      <c r="L28" s="46">
        <v>3528210</v>
      </c>
      <c r="M28" s="46">
        <v>3528210</v>
      </c>
    </row>
    <row r="29" spans="1:13" s="17" customFormat="1" ht="36" x14ac:dyDescent="0.25">
      <c r="A29" s="31">
        <f t="shared" si="0"/>
        <v>28</v>
      </c>
      <c r="B29" s="28" t="s">
        <v>899</v>
      </c>
      <c r="C29" s="28" t="s">
        <v>562</v>
      </c>
      <c r="D29" s="28" t="s">
        <v>903</v>
      </c>
      <c r="E29" s="28">
        <v>5101750143</v>
      </c>
      <c r="F29" s="28" t="s">
        <v>115</v>
      </c>
      <c r="G29" s="50">
        <v>1</v>
      </c>
      <c r="H29" s="46">
        <v>112443924.45</v>
      </c>
      <c r="I29" s="46">
        <v>93145219.189999998</v>
      </c>
      <c r="J29" s="28" t="s">
        <v>760</v>
      </c>
      <c r="K29" s="28" t="s">
        <v>125</v>
      </c>
      <c r="L29" s="47">
        <v>4946808</v>
      </c>
      <c r="M29" s="46">
        <v>4946808</v>
      </c>
    </row>
    <row r="30" spans="1:13" s="17" customFormat="1" ht="36" x14ac:dyDescent="0.25">
      <c r="A30" s="31">
        <f t="shared" si="0"/>
        <v>29</v>
      </c>
      <c r="B30" s="28" t="s">
        <v>899</v>
      </c>
      <c r="C30" s="28" t="s">
        <v>563</v>
      </c>
      <c r="D30" s="28" t="s">
        <v>903</v>
      </c>
      <c r="E30" s="28">
        <v>5101750087</v>
      </c>
      <c r="F30" s="28" t="s">
        <v>115</v>
      </c>
      <c r="G30" s="50">
        <v>1</v>
      </c>
      <c r="H30" s="46">
        <v>35457280.039999999</v>
      </c>
      <c r="I30" s="46">
        <v>30224943.940000001</v>
      </c>
      <c r="J30" s="28" t="s">
        <v>760</v>
      </c>
      <c r="K30" s="28" t="s">
        <v>125</v>
      </c>
      <c r="L30" s="47">
        <v>1542141</v>
      </c>
      <c r="M30" s="46">
        <v>1542141</v>
      </c>
    </row>
    <row r="31" spans="1:13" s="17" customFormat="1" ht="36" x14ac:dyDescent="0.25">
      <c r="A31" s="31">
        <f t="shared" si="0"/>
        <v>30</v>
      </c>
      <c r="B31" s="28" t="s">
        <v>899</v>
      </c>
      <c r="C31" s="28" t="s">
        <v>564</v>
      </c>
      <c r="D31" s="28" t="s">
        <v>903</v>
      </c>
      <c r="E31" s="28">
        <v>5101750094</v>
      </c>
      <c r="F31" s="28" t="s">
        <v>115</v>
      </c>
      <c r="G31" s="50">
        <v>1</v>
      </c>
      <c r="H31" s="46">
        <v>76409601</v>
      </c>
      <c r="I31" s="46">
        <v>63425700.149999999</v>
      </c>
      <c r="J31" s="28" t="s">
        <v>760</v>
      </c>
      <c r="K31" s="28" t="s">
        <v>125</v>
      </c>
      <c r="L31" s="47">
        <v>3580362</v>
      </c>
      <c r="M31" s="46">
        <v>3580362</v>
      </c>
    </row>
    <row r="32" spans="1:13" s="17" customFormat="1" ht="36" x14ac:dyDescent="0.25">
      <c r="A32" s="31">
        <f t="shared" si="0"/>
        <v>31</v>
      </c>
      <c r="B32" s="28" t="s">
        <v>899</v>
      </c>
      <c r="C32" s="28" t="s">
        <v>565</v>
      </c>
      <c r="D32" s="28" t="s">
        <v>903</v>
      </c>
      <c r="E32" s="28">
        <v>5101750016</v>
      </c>
      <c r="F32" s="28" t="s">
        <v>115</v>
      </c>
      <c r="G32" s="50">
        <v>1</v>
      </c>
      <c r="H32" s="46">
        <v>53524699.759999998</v>
      </c>
      <c r="I32" s="47">
        <v>43883462.43</v>
      </c>
      <c r="J32" s="28" t="s">
        <v>760</v>
      </c>
      <c r="K32" s="28" t="s">
        <v>125</v>
      </c>
      <c r="L32" s="47">
        <v>3265224</v>
      </c>
      <c r="M32" s="46">
        <f>L32</f>
        <v>3265224</v>
      </c>
    </row>
    <row r="33" spans="1:15" s="17" customFormat="1" ht="36" x14ac:dyDescent="0.25">
      <c r="A33" s="31">
        <f t="shared" si="0"/>
        <v>32</v>
      </c>
      <c r="B33" s="28" t="s">
        <v>899</v>
      </c>
      <c r="C33" s="28" t="s">
        <v>566</v>
      </c>
      <c r="D33" s="28" t="s">
        <v>903</v>
      </c>
      <c r="E33" s="28">
        <v>5101750023</v>
      </c>
      <c r="F33" s="28" t="s">
        <v>115</v>
      </c>
      <c r="G33" s="50">
        <v>1</v>
      </c>
      <c r="H33" s="46">
        <v>63346336.359999999</v>
      </c>
      <c r="I33" s="47">
        <v>53176802.32</v>
      </c>
      <c r="J33" s="28" t="s">
        <v>760</v>
      </c>
      <c r="K33" s="28" t="s">
        <v>125</v>
      </c>
      <c r="L33" s="47">
        <v>3757647</v>
      </c>
      <c r="M33" s="46">
        <v>3757647</v>
      </c>
    </row>
    <row r="34" spans="1:15" s="17" customFormat="1" ht="36" x14ac:dyDescent="0.25">
      <c r="A34" s="31">
        <f t="shared" si="0"/>
        <v>33</v>
      </c>
      <c r="B34" s="28" t="s">
        <v>899</v>
      </c>
      <c r="C34" s="28" t="s">
        <v>567</v>
      </c>
      <c r="D34" s="28" t="s">
        <v>903</v>
      </c>
      <c r="E34" s="28">
        <v>5101750111</v>
      </c>
      <c r="F34" s="28" t="s">
        <v>115</v>
      </c>
      <c r="G34" s="50">
        <v>1</v>
      </c>
      <c r="H34" s="46">
        <v>98276865.680000007</v>
      </c>
      <c r="I34" s="47">
        <v>84974124.530000001</v>
      </c>
      <c r="J34" s="28" t="s">
        <v>760</v>
      </c>
      <c r="K34" s="28" t="s">
        <v>125</v>
      </c>
      <c r="L34" s="47">
        <v>3540147</v>
      </c>
      <c r="M34" s="47">
        <v>3540147</v>
      </c>
    </row>
    <row r="35" spans="1:15" s="17" customFormat="1" ht="36" x14ac:dyDescent="0.25">
      <c r="A35" s="31">
        <f t="shared" si="0"/>
        <v>34</v>
      </c>
      <c r="B35" s="28" t="s">
        <v>899</v>
      </c>
      <c r="C35" s="28" t="s">
        <v>568</v>
      </c>
      <c r="D35" s="28" t="s">
        <v>903</v>
      </c>
      <c r="E35" s="28">
        <v>5101750070</v>
      </c>
      <c r="F35" s="28" t="s">
        <v>115</v>
      </c>
      <c r="G35" s="50">
        <v>1</v>
      </c>
      <c r="H35" s="46">
        <v>37407284.539999999</v>
      </c>
      <c r="I35" s="47">
        <v>31640624.57</v>
      </c>
      <c r="J35" s="28" t="s">
        <v>760</v>
      </c>
      <c r="K35" s="28" t="s">
        <v>125</v>
      </c>
      <c r="L35" s="47">
        <v>1674270</v>
      </c>
      <c r="M35" s="47">
        <v>1674270</v>
      </c>
    </row>
    <row r="36" spans="1:15" s="17" customFormat="1" ht="36" x14ac:dyDescent="0.25">
      <c r="A36" s="31">
        <f t="shared" si="0"/>
        <v>35</v>
      </c>
      <c r="B36" s="28" t="s">
        <v>899</v>
      </c>
      <c r="C36" s="28" t="s">
        <v>569</v>
      </c>
      <c r="D36" s="28" t="s">
        <v>903</v>
      </c>
      <c r="E36" s="28">
        <v>5101750136</v>
      </c>
      <c r="F36" s="28" t="s">
        <v>115</v>
      </c>
      <c r="G36" s="50">
        <v>1</v>
      </c>
      <c r="H36" s="46">
        <v>41780199.759999998</v>
      </c>
      <c r="I36" s="46">
        <v>36900839.200000003</v>
      </c>
      <c r="J36" s="28" t="s">
        <v>760</v>
      </c>
      <c r="K36" s="28" t="s">
        <v>125</v>
      </c>
      <c r="L36" s="47">
        <v>2032179</v>
      </c>
      <c r="M36" s="46">
        <v>2032179</v>
      </c>
    </row>
    <row r="37" spans="1:15" s="17" customFormat="1" ht="60" x14ac:dyDescent="0.25">
      <c r="A37" s="31">
        <f t="shared" si="0"/>
        <v>36</v>
      </c>
      <c r="B37" s="28" t="s">
        <v>899</v>
      </c>
      <c r="C37" s="91" t="s">
        <v>1101</v>
      </c>
      <c r="D37" s="28" t="s">
        <v>900</v>
      </c>
      <c r="E37" s="28">
        <v>5101710101</v>
      </c>
      <c r="F37" s="28" t="s">
        <v>115</v>
      </c>
      <c r="G37" s="50">
        <v>1</v>
      </c>
      <c r="H37" s="46">
        <v>32523143</v>
      </c>
      <c r="I37" s="46">
        <v>32731296</v>
      </c>
      <c r="J37" s="29" t="s">
        <v>804</v>
      </c>
      <c r="K37" s="28" t="s">
        <v>761</v>
      </c>
      <c r="L37" s="46">
        <v>10447</v>
      </c>
      <c r="M37" s="46">
        <v>10447</v>
      </c>
    </row>
    <row r="38" spans="1:15" s="17" customFormat="1" ht="36" x14ac:dyDescent="0.25">
      <c r="A38" s="31">
        <f t="shared" si="0"/>
        <v>37</v>
      </c>
      <c r="B38" s="28" t="s">
        <v>899</v>
      </c>
      <c r="C38" s="28" t="s">
        <v>1102</v>
      </c>
      <c r="D38" s="28" t="s">
        <v>900</v>
      </c>
      <c r="E38" s="28">
        <v>5101200750</v>
      </c>
      <c r="F38" s="28" t="s">
        <v>115</v>
      </c>
      <c r="G38" s="50">
        <v>1</v>
      </c>
      <c r="H38" s="79">
        <v>50337420</v>
      </c>
      <c r="I38" s="79">
        <v>42584237</v>
      </c>
      <c r="J38" s="29" t="s">
        <v>804</v>
      </c>
      <c r="K38" s="28" t="s">
        <v>89</v>
      </c>
      <c r="L38" s="80">
        <v>441010</v>
      </c>
      <c r="M38" s="80">
        <v>441010</v>
      </c>
      <c r="N38" s="20"/>
    </row>
    <row r="39" spans="1:15" s="17" customFormat="1" ht="36" x14ac:dyDescent="0.25">
      <c r="A39" s="31">
        <f t="shared" si="0"/>
        <v>38</v>
      </c>
      <c r="B39" s="28" t="s">
        <v>899</v>
      </c>
      <c r="C39" s="28" t="s">
        <v>1103</v>
      </c>
      <c r="D39" s="28" t="s">
        <v>902</v>
      </c>
      <c r="E39" s="28">
        <v>5101200894</v>
      </c>
      <c r="F39" s="28" t="s">
        <v>119</v>
      </c>
      <c r="G39" s="50">
        <v>1</v>
      </c>
      <c r="H39" s="47">
        <v>5616876.7599999998</v>
      </c>
      <c r="I39" s="47">
        <v>4531554.24</v>
      </c>
      <c r="J39" s="29" t="s">
        <v>804</v>
      </c>
      <c r="K39" s="28" t="s">
        <v>89</v>
      </c>
      <c r="L39" s="46">
        <v>0</v>
      </c>
      <c r="M39" s="46">
        <v>0</v>
      </c>
    </row>
    <row r="40" spans="1:15" s="17" customFormat="1" ht="36" x14ac:dyDescent="0.25">
      <c r="A40" s="31">
        <f t="shared" si="0"/>
        <v>39</v>
      </c>
      <c r="B40" s="28" t="s">
        <v>899</v>
      </c>
      <c r="C40" s="28" t="s">
        <v>570</v>
      </c>
      <c r="D40" s="28" t="s">
        <v>903</v>
      </c>
      <c r="E40" s="28">
        <v>5101750055</v>
      </c>
      <c r="F40" s="28" t="s">
        <v>118</v>
      </c>
      <c r="G40" s="50">
        <v>1</v>
      </c>
      <c r="H40" s="46">
        <v>61736868.359999999</v>
      </c>
      <c r="I40" s="47">
        <v>52601223.380000003</v>
      </c>
      <c r="J40" s="28" t="s">
        <v>760</v>
      </c>
      <c r="K40" s="28" t="s">
        <v>125</v>
      </c>
      <c r="L40" s="47">
        <v>2568327</v>
      </c>
      <c r="M40" s="46">
        <f>L40</f>
        <v>2568327</v>
      </c>
    </row>
    <row r="41" spans="1:15" s="17" customFormat="1" ht="36" x14ac:dyDescent="0.25">
      <c r="A41" s="31">
        <f t="shared" si="0"/>
        <v>40</v>
      </c>
      <c r="B41" s="28" t="s">
        <v>899</v>
      </c>
      <c r="C41" s="91" t="s">
        <v>1104</v>
      </c>
      <c r="D41" s="28" t="s">
        <v>901</v>
      </c>
      <c r="E41" s="28">
        <v>5101200774</v>
      </c>
      <c r="F41" s="28" t="s">
        <v>118</v>
      </c>
      <c r="G41" s="92">
        <v>1</v>
      </c>
      <c r="H41" s="46">
        <v>75220541.769999996</v>
      </c>
      <c r="I41" s="47">
        <v>68676027</v>
      </c>
      <c r="J41" s="29" t="s">
        <v>804</v>
      </c>
      <c r="K41" s="28" t="s">
        <v>127</v>
      </c>
      <c r="L41" s="47">
        <v>11675900</v>
      </c>
      <c r="M41" s="49">
        <v>11675900</v>
      </c>
    </row>
    <row r="42" spans="1:15" s="17" customFormat="1" ht="36" x14ac:dyDescent="0.25">
      <c r="A42" s="31">
        <f t="shared" si="0"/>
        <v>41</v>
      </c>
      <c r="B42" s="28" t="s">
        <v>899</v>
      </c>
      <c r="C42" s="28" t="s">
        <v>571</v>
      </c>
      <c r="D42" s="28" t="s">
        <v>900</v>
      </c>
      <c r="E42" s="28">
        <v>5101200742</v>
      </c>
      <c r="F42" s="28" t="s">
        <v>115</v>
      </c>
      <c r="G42" s="50">
        <v>1</v>
      </c>
      <c r="H42" s="46">
        <v>64402194</v>
      </c>
      <c r="I42" s="46">
        <v>54743095</v>
      </c>
      <c r="J42" s="29" t="s">
        <v>804</v>
      </c>
      <c r="K42" s="28" t="s">
        <v>572</v>
      </c>
      <c r="L42" s="47">
        <v>10693914</v>
      </c>
      <c r="M42" s="46">
        <v>10693914</v>
      </c>
    </row>
    <row r="43" spans="1:15" s="17" customFormat="1" ht="36" x14ac:dyDescent="0.25">
      <c r="A43" s="31">
        <f t="shared" si="0"/>
        <v>42</v>
      </c>
      <c r="B43" s="28" t="s">
        <v>899</v>
      </c>
      <c r="C43" s="28" t="s">
        <v>1105</v>
      </c>
      <c r="D43" s="28" t="s">
        <v>902</v>
      </c>
      <c r="E43" s="28">
        <v>5101200527</v>
      </c>
      <c r="F43" s="28" t="s">
        <v>679</v>
      </c>
      <c r="G43" s="50">
        <v>1</v>
      </c>
      <c r="H43" s="46">
        <v>3861254</v>
      </c>
      <c r="I43" s="46">
        <v>2653622</v>
      </c>
      <c r="J43" s="29" t="s">
        <v>781</v>
      </c>
      <c r="K43" s="28" t="s">
        <v>705</v>
      </c>
      <c r="L43" s="79">
        <v>39505471</v>
      </c>
      <c r="M43" s="79">
        <v>39505471</v>
      </c>
      <c r="N43" s="20"/>
      <c r="O43" s="21"/>
    </row>
    <row r="44" spans="1:15" s="17" customFormat="1" ht="60" x14ac:dyDescent="0.25">
      <c r="A44" s="31">
        <f t="shared" si="0"/>
        <v>43</v>
      </c>
      <c r="B44" s="28" t="s">
        <v>899</v>
      </c>
      <c r="C44" s="28" t="s">
        <v>1106</v>
      </c>
      <c r="D44" s="28" t="s">
        <v>904</v>
      </c>
      <c r="E44" s="28">
        <v>5101200654</v>
      </c>
      <c r="F44" s="28" t="s">
        <v>679</v>
      </c>
      <c r="G44" s="50">
        <v>1</v>
      </c>
      <c r="H44" s="46">
        <v>0</v>
      </c>
      <c r="I44" s="46">
        <v>658596.67000000004</v>
      </c>
      <c r="J44" s="29" t="s">
        <v>801</v>
      </c>
      <c r="K44" s="28" t="s">
        <v>109</v>
      </c>
      <c r="L44" s="47">
        <v>8649189.8399999999</v>
      </c>
      <c r="M44" s="47">
        <v>8649189.8399999999</v>
      </c>
    </row>
    <row r="45" spans="1:15" s="17" customFormat="1" ht="36" x14ac:dyDescent="0.25">
      <c r="A45" s="31">
        <f t="shared" si="0"/>
        <v>44</v>
      </c>
      <c r="B45" s="28" t="s">
        <v>899</v>
      </c>
      <c r="C45" s="28" t="s">
        <v>1107</v>
      </c>
      <c r="D45" s="28" t="s">
        <v>904</v>
      </c>
      <c r="E45" s="28">
        <v>5101200365</v>
      </c>
      <c r="F45" s="28" t="s">
        <v>679</v>
      </c>
      <c r="G45" s="50">
        <v>1</v>
      </c>
      <c r="H45" s="46">
        <v>168475.57</v>
      </c>
      <c r="I45" s="46">
        <v>3341403.33</v>
      </c>
      <c r="J45" s="29" t="s">
        <v>786</v>
      </c>
      <c r="K45" s="28" t="s">
        <v>714</v>
      </c>
      <c r="L45" s="80">
        <v>80107746.329999998</v>
      </c>
      <c r="M45" s="80">
        <v>80107746.329999998</v>
      </c>
    </row>
    <row r="46" spans="1:15" s="17" customFormat="1" ht="36" x14ac:dyDescent="0.25">
      <c r="A46" s="31">
        <f t="shared" si="0"/>
        <v>45</v>
      </c>
      <c r="B46" s="28" t="s">
        <v>899</v>
      </c>
      <c r="C46" s="28" t="s">
        <v>1109</v>
      </c>
      <c r="D46" s="28" t="s">
        <v>902</v>
      </c>
      <c r="E46" s="28">
        <v>5101200380</v>
      </c>
      <c r="F46" s="28" t="s">
        <v>679</v>
      </c>
      <c r="G46" s="50">
        <v>1</v>
      </c>
      <c r="H46" s="46">
        <v>0</v>
      </c>
      <c r="I46" s="46">
        <v>0</v>
      </c>
      <c r="J46" s="29" t="s">
        <v>783</v>
      </c>
      <c r="K46" s="28" t="s">
        <v>715</v>
      </c>
      <c r="L46" s="46">
        <v>13100258</v>
      </c>
      <c r="M46" s="49">
        <v>12526238</v>
      </c>
    </row>
    <row r="47" spans="1:15" s="17" customFormat="1" ht="48" x14ac:dyDescent="0.25">
      <c r="A47" s="31">
        <f t="shared" si="0"/>
        <v>46</v>
      </c>
      <c r="B47" s="28" t="s">
        <v>899</v>
      </c>
      <c r="C47" s="28" t="s">
        <v>1110</v>
      </c>
      <c r="D47" s="28" t="s">
        <v>902</v>
      </c>
      <c r="E47" s="28">
        <v>5101360376</v>
      </c>
      <c r="F47" s="28" t="s">
        <v>104</v>
      </c>
      <c r="G47" s="50">
        <v>1</v>
      </c>
      <c r="H47" s="47">
        <v>0</v>
      </c>
      <c r="I47" s="47">
        <v>0</v>
      </c>
      <c r="J47" s="29" t="s">
        <v>782</v>
      </c>
      <c r="K47" s="28" t="s">
        <v>743</v>
      </c>
      <c r="L47" s="46">
        <v>306288152</v>
      </c>
      <c r="M47" s="46">
        <v>306288152</v>
      </c>
    </row>
    <row r="48" spans="1:15" s="17" customFormat="1" ht="84" x14ac:dyDescent="0.25">
      <c r="A48" s="31">
        <f t="shared" si="0"/>
        <v>47</v>
      </c>
      <c r="B48" s="28" t="s">
        <v>897</v>
      </c>
      <c r="C48" s="28" t="s">
        <v>1301</v>
      </c>
      <c r="D48" s="28" t="s">
        <v>896</v>
      </c>
      <c r="E48" s="28">
        <v>5103300647</v>
      </c>
      <c r="F48" s="28" t="s">
        <v>119</v>
      </c>
      <c r="G48" s="50">
        <v>1</v>
      </c>
      <c r="H48" s="47">
        <v>347916694.39999998</v>
      </c>
      <c r="I48" s="47">
        <v>403713747.68000001</v>
      </c>
      <c r="J48" s="29" t="s">
        <v>795</v>
      </c>
      <c r="K48" s="28" t="s">
        <v>573</v>
      </c>
      <c r="L48" s="47">
        <v>3466044.98</v>
      </c>
      <c r="M48" s="47">
        <v>1441414.1</v>
      </c>
    </row>
    <row r="49" spans="1:13" s="17" customFormat="1" ht="48" x14ac:dyDescent="0.25">
      <c r="A49" s="31">
        <f t="shared" si="0"/>
        <v>48</v>
      </c>
      <c r="B49" s="28" t="s">
        <v>897</v>
      </c>
      <c r="C49" s="28" t="s">
        <v>574</v>
      </c>
      <c r="D49" s="28" t="s">
        <v>896</v>
      </c>
      <c r="E49" s="28">
        <v>5103300870</v>
      </c>
      <c r="F49" s="28" t="s">
        <v>118</v>
      </c>
      <c r="G49" s="50">
        <v>1</v>
      </c>
      <c r="H49" s="47">
        <v>53020042.82</v>
      </c>
      <c r="I49" s="47">
        <v>36623755.539999999</v>
      </c>
      <c r="J49" s="29" t="s">
        <v>786</v>
      </c>
      <c r="K49" s="28" t="s">
        <v>233</v>
      </c>
      <c r="L49" s="47">
        <v>16980838.239999998</v>
      </c>
      <c r="M49" s="47">
        <v>18048614.670000002</v>
      </c>
    </row>
    <row r="50" spans="1:13" s="17" customFormat="1" ht="48" x14ac:dyDescent="0.25">
      <c r="A50" s="31">
        <f t="shared" si="0"/>
        <v>49</v>
      </c>
      <c r="B50" s="28" t="s">
        <v>897</v>
      </c>
      <c r="C50" s="28" t="s">
        <v>576</v>
      </c>
      <c r="D50" s="28" t="s">
        <v>896</v>
      </c>
      <c r="E50" s="28">
        <v>5103301305</v>
      </c>
      <c r="F50" s="28" t="s">
        <v>119</v>
      </c>
      <c r="G50" s="50">
        <v>1</v>
      </c>
      <c r="H50" s="47">
        <v>20864258.510000002</v>
      </c>
      <c r="I50" s="47">
        <v>17074028.91</v>
      </c>
      <c r="J50" s="29" t="s">
        <v>805</v>
      </c>
      <c r="K50" s="28" t="s">
        <v>577</v>
      </c>
      <c r="L50" s="46">
        <v>0</v>
      </c>
      <c r="M50" s="46">
        <v>0</v>
      </c>
    </row>
    <row r="51" spans="1:13" s="17" customFormat="1" ht="36" x14ac:dyDescent="0.25">
      <c r="A51" s="31">
        <f t="shared" si="0"/>
        <v>50</v>
      </c>
      <c r="B51" s="28" t="s">
        <v>897</v>
      </c>
      <c r="C51" s="28" t="s">
        <v>972</v>
      </c>
      <c r="D51" s="28" t="s">
        <v>896</v>
      </c>
      <c r="E51" s="28">
        <v>5103301376</v>
      </c>
      <c r="F51" s="28" t="s">
        <v>119</v>
      </c>
      <c r="G51" s="50">
        <v>1</v>
      </c>
      <c r="H51" s="47">
        <v>6697236.1600000001</v>
      </c>
      <c r="I51" s="47">
        <v>5830671.4500000002</v>
      </c>
      <c r="J51" s="29" t="s">
        <v>974</v>
      </c>
      <c r="K51" s="28" t="s">
        <v>973</v>
      </c>
      <c r="L51" s="46">
        <v>0</v>
      </c>
      <c r="M51" s="46">
        <v>0</v>
      </c>
    </row>
    <row r="52" spans="1:13" s="17" customFormat="1" ht="48" x14ac:dyDescent="0.25">
      <c r="A52" s="31">
        <f t="shared" si="0"/>
        <v>51</v>
      </c>
      <c r="B52" s="28" t="s">
        <v>897</v>
      </c>
      <c r="C52" s="28" t="s">
        <v>578</v>
      </c>
      <c r="D52" s="28" t="s">
        <v>896</v>
      </c>
      <c r="E52" s="28">
        <v>5103300608</v>
      </c>
      <c r="F52" s="28" t="s">
        <v>119</v>
      </c>
      <c r="G52" s="50">
        <v>1</v>
      </c>
      <c r="H52" s="47">
        <v>94754972.069999993</v>
      </c>
      <c r="I52" s="47">
        <v>78087749.329999998</v>
      </c>
      <c r="J52" s="29" t="s">
        <v>785</v>
      </c>
      <c r="K52" s="28" t="s">
        <v>141</v>
      </c>
      <c r="L52" s="47">
        <v>154120.01</v>
      </c>
      <c r="M52" s="47">
        <v>154120.01</v>
      </c>
    </row>
    <row r="53" spans="1:13" s="17" customFormat="1" ht="48" x14ac:dyDescent="0.25">
      <c r="A53" s="31">
        <f t="shared" si="0"/>
        <v>52</v>
      </c>
      <c r="B53" s="28" t="s">
        <v>897</v>
      </c>
      <c r="C53" s="28" t="s">
        <v>1402</v>
      </c>
      <c r="D53" s="28" t="s">
        <v>896</v>
      </c>
      <c r="E53" s="28">
        <v>5103300615</v>
      </c>
      <c r="F53" s="28" t="s">
        <v>119</v>
      </c>
      <c r="G53" s="50">
        <v>1</v>
      </c>
      <c r="H53" s="47">
        <v>6095979.9299999997</v>
      </c>
      <c r="I53" s="47">
        <v>4462914.91</v>
      </c>
      <c r="J53" s="29" t="s">
        <v>807</v>
      </c>
      <c r="K53" s="28" t="s">
        <v>133</v>
      </c>
      <c r="L53" s="46">
        <v>0</v>
      </c>
      <c r="M53" s="46">
        <v>0</v>
      </c>
    </row>
    <row r="54" spans="1:13" s="17" customFormat="1" ht="36" x14ac:dyDescent="0.25">
      <c r="A54" s="31">
        <f t="shared" si="0"/>
        <v>53</v>
      </c>
      <c r="B54" s="28" t="s">
        <v>897</v>
      </c>
      <c r="C54" s="28" t="s">
        <v>579</v>
      </c>
      <c r="D54" s="28" t="s">
        <v>896</v>
      </c>
      <c r="E54" s="28">
        <v>5103020713</v>
      </c>
      <c r="F54" s="28" t="s">
        <v>115</v>
      </c>
      <c r="G54" s="50">
        <v>1</v>
      </c>
      <c r="H54" s="47">
        <v>65106153.600000001</v>
      </c>
      <c r="I54" s="47">
        <v>40453215.579999998</v>
      </c>
      <c r="J54" s="28" t="s">
        <v>760</v>
      </c>
      <c r="K54" s="28" t="s">
        <v>125</v>
      </c>
      <c r="L54" s="47">
        <v>1938296.13</v>
      </c>
      <c r="M54" s="47">
        <v>1238614.76</v>
      </c>
    </row>
    <row r="55" spans="1:13" s="17" customFormat="1" ht="36" x14ac:dyDescent="0.25">
      <c r="A55" s="31">
        <f t="shared" si="0"/>
        <v>54</v>
      </c>
      <c r="B55" s="28" t="s">
        <v>897</v>
      </c>
      <c r="C55" s="28" t="s">
        <v>580</v>
      </c>
      <c r="D55" s="28" t="s">
        <v>896</v>
      </c>
      <c r="E55" s="28">
        <v>5103020569</v>
      </c>
      <c r="F55" s="28" t="s">
        <v>115</v>
      </c>
      <c r="G55" s="50">
        <v>1</v>
      </c>
      <c r="H55" s="47" t="s">
        <v>1395</v>
      </c>
      <c r="I55" s="47" t="s">
        <v>1396</v>
      </c>
      <c r="J55" s="28" t="s">
        <v>757</v>
      </c>
      <c r="K55" s="28" t="s">
        <v>122</v>
      </c>
      <c r="L55" s="46">
        <v>0</v>
      </c>
      <c r="M55" s="46">
        <v>0</v>
      </c>
    </row>
    <row r="56" spans="1:13" s="17" customFormat="1" ht="36" x14ac:dyDescent="0.25">
      <c r="A56" s="31">
        <f t="shared" si="0"/>
        <v>55</v>
      </c>
      <c r="B56" s="28" t="s">
        <v>897</v>
      </c>
      <c r="C56" s="28" t="s">
        <v>581</v>
      </c>
      <c r="D56" s="28" t="s">
        <v>896</v>
      </c>
      <c r="E56" s="28">
        <v>5103020657</v>
      </c>
      <c r="F56" s="28" t="s">
        <v>115</v>
      </c>
      <c r="G56" s="50">
        <v>1</v>
      </c>
      <c r="H56" s="47">
        <v>68691406.790000007</v>
      </c>
      <c r="I56" s="47">
        <v>44562357.020000003</v>
      </c>
      <c r="J56" s="28" t="s">
        <v>760</v>
      </c>
      <c r="K56" s="28" t="s">
        <v>125</v>
      </c>
      <c r="L56" s="47">
        <v>2644817</v>
      </c>
      <c r="M56" s="47">
        <v>2301825.46</v>
      </c>
    </row>
    <row r="57" spans="1:13" s="17" customFormat="1" ht="36" x14ac:dyDescent="0.25">
      <c r="A57" s="31">
        <f t="shared" si="0"/>
        <v>56</v>
      </c>
      <c r="B57" s="28" t="s">
        <v>897</v>
      </c>
      <c r="C57" s="28" t="s">
        <v>582</v>
      </c>
      <c r="D57" s="28" t="s">
        <v>896</v>
      </c>
      <c r="E57" s="28">
        <v>5103020720</v>
      </c>
      <c r="F57" s="28" t="s">
        <v>115</v>
      </c>
      <c r="G57" s="50">
        <v>1</v>
      </c>
      <c r="H57" s="47" t="s">
        <v>1389</v>
      </c>
      <c r="I57" s="47" t="s">
        <v>1390</v>
      </c>
      <c r="J57" s="28" t="s">
        <v>760</v>
      </c>
      <c r="K57" s="28" t="s">
        <v>125</v>
      </c>
      <c r="L57" s="47">
        <v>3229012.62</v>
      </c>
      <c r="M57" s="47">
        <v>3124501.72</v>
      </c>
    </row>
    <row r="58" spans="1:13" s="17" customFormat="1" ht="36" x14ac:dyDescent="0.25">
      <c r="A58" s="31">
        <f t="shared" si="0"/>
        <v>57</v>
      </c>
      <c r="B58" s="28" t="s">
        <v>897</v>
      </c>
      <c r="C58" s="28" t="s">
        <v>583</v>
      </c>
      <c r="D58" s="28" t="s">
        <v>896</v>
      </c>
      <c r="E58" s="28">
        <v>5103020833</v>
      </c>
      <c r="F58" s="28" t="s">
        <v>115</v>
      </c>
      <c r="G58" s="50">
        <v>1</v>
      </c>
      <c r="H58" s="47" t="s">
        <v>1391</v>
      </c>
      <c r="I58" s="47" t="s">
        <v>1392</v>
      </c>
      <c r="J58" s="28" t="s">
        <v>760</v>
      </c>
      <c r="K58" s="28" t="s">
        <v>125</v>
      </c>
      <c r="L58" s="47">
        <v>475669</v>
      </c>
      <c r="M58" s="47">
        <v>491774.82</v>
      </c>
    </row>
    <row r="59" spans="1:13" s="17" customFormat="1" ht="48" x14ac:dyDescent="0.25">
      <c r="A59" s="31">
        <f t="shared" si="0"/>
        <v>58</v>
      </c>
      <c r="B59" s="28" t="s">
        <v>897</v>
      </c>
      <c r="C59" s="28" t="s">
        <v>584</v>
      </c>
      <c r="D59" s="28" t="s">
        <v>896</v>
      </c>
      <c r="E59" s="28">
        <v>5118000653</v>
      </c>
      <c r="F59" s="28" t="s">
        <v>119</v>
      </c>
      <c r="G59" s="45">
        <v>1</v>
      </c>
      <c r="H59" s="47">
        <v>41743704.75</v>
      </c>
      <c r="I59" s="47">
        <v>30799037.739999998</v>
      </c>
      <c r="J59" s="29" t="s">
        <v>807</v>
      </c>
      <c r="K59" s="28" t="s">
        <v>202</v>
      </c>
      <c r="L59" s="47">
        <v>875220</v>
      </c>
      <c r="M59" s="47">
        <v>729350</v>
      </c>
    </row>
    <row r="60" spans="1:13" s="17" customFormat="1" ht="36" x14ac:dyDescent="0.25">
      <c r="A60" s="31">
        <f t="shared" si="0"/>
        <v>59</v>
      </c>
      <c r="B60" s="28" t="s">
        <v>897</v>
      </c>
      <c r="C60" s="28" t="s">
        <v>585</v>
      </c>
      <c r="D60" s="28" t="s">
        <v>896</v>
      </c>
      <c r="E60" s="28">
        <v>5103020488</v>
      </c>
      <c r="F60" s="28" t="s">
        <v>115</v>
      </c>
      <c r="G60" s="50">
        <v>1</v>
      </c>
      <c r="H60" s="47">
        <v>114050997.67</v>
      </c>
      <c r="I60" s="47">
        <v>105909886.58</v>
      </c>
      <c r="J60" s="28" t="s">
        <v>757</v>
      </c>
      <c r="K60" s="28" t="s">
        <v>122</v>
      </c>
      <c r="L60" s="46">
        <v>0</v>
      </c>
      <c r="M60" s="46">
        <v>0</v>
      </c>
    </row>
    <row r="61" spans="1:13" s="17" customFormat="1" ht="48" x14ac:dyDescent="0.25">
      <c r="A61" s="31">
        <f t="shared" si="0"/>
        <v>60</v>
      </c>
      <c r="B61" s="28" t="s">
        <v>897</v>
      </c>
      <c r="C61" s="28" t="s">
        <v>586</v>
      </c>
      <c r="D61" s="28" t="s">
        <v>896</v>
      </c>
      <c r="E61" s="28">
        <v>5103020625</v>
      </c>
      <c r="F61" s="28" t="s">
        <v>118</v>
      </c>
      <c r="G61" s="50">
        <v>1</v>
      </c>
      <c r="H61" s="47">
        <v>125124956.95</v>
      </c>
      <c r="I61" s="47">
        <v>82020659.209999993</v>
      </c>
      <c r="J61" s="29" t="s">
        <v>811</v>
      </c>
      <c r="K61" s="28" t="s">
        <v>1357</v>
      </c>
      <c r="L61" s="47">
        <v>2732154.27</v>
      </c>
      <c r="M61" s="47">
        <v>3193433.61</v>
      </c>
    </row>
    <row r="62" spans="1:13" s="17" customFormat="1" ht="36" x14ac:dyDescent="0.25">
      <c r="A62" s="31">
        <f t="shared" si="0"/>
        <v>61</v>
      </c>
      <c r="B62" s="28" t="s">
        <v>897</v>
      </c>
      <c r="C62" s="28" t="s">
        <v>587</v>
      </c>
      <c r="D62" s="28" t="s">
        <v>896</v>
      </c>
      <c r="E62" s="28">
        <v>5103020664</v>
      </c>
      <c r="F62" s="28" t="s">
        <v>115</v>
      </c>
      <c r="G62" s="50">
        <v>1</v>
      </c>
      <c r="H62" s="47">
        <v>94319700.510000005</v>
      </c>
      <c r="I62" s="47">
        <v>63188616.950000003</v>
      </c>
      <c r="J62" s="28" t="s">
        <v>760</v>
      </c>
      <c r="K62" s="28" t="s">
        <v>125</v>
      </c>
      <c r="L62" s="47">
        <v>4500088</v>
      </c>
      <c r="M62" s="47">
        <v>3730106.9</v>
      </c>
    </row>
    <row r="63" spans="1:13" s="17" customFormat="1" ht="36" x14ac:dyDescent="0.25">
      <c r="A63" s="31">
        <f t="shared" si="0"/>
        <v>62</v>
      </c>
      <c r="B63" s="28" t="s">
        <v>897</v>
      </c>
      <c r="C63" s="28" t="s">
        <v>588</v>
      </c>
      <c r="D63" s="28" t="s">
        <v>896</v>
      </c>
      <c r="E63" s="28">
        <v>5103020760</v>
      </c>
      <c r="F63" s="28" t="s">
        <v>118</v>
      </c>
      <c r="G63" s="50">
        <v>1</v>
      </c>
      <c r="H63" s="47" t="s">
        <v>1393</v>
      </c>
      <c r="I63" s="47" t="s">
        <v>1394</v>
      </c>
      <c r="J63" s="28" t="s">
        <v>760</v>
      </c>
      <c r="K63" s="28" t="s">
        <v>125</v>
      </c>
      <c r="L63" s="47">
        <v>2696525.86</v>
      </c>
      <c r="M63" s="47">
        <v>3041403.7</v>
      </c>
    </row>
    <row r="64" spans="1:13" s="17" customFormat="1" ht="36" x14ac:dyDescent="0.25">
      <c r="A64" s="31">
        <f t="shared" si="0"/>
        <v>63</v>
      </c>
      <c r="B64" s="28" t="s">
        <v>897</v>
      </c>
      <c r="C64" s="28" t="s">
        <v>589</v>
      </c>
      <c r="D64" s="28" t="s">
        <v>896</v>
      </c>
      <c r="E64" s="28">
        <v>5103020840</v>
      </c>
      <c r="F64" s="28" t="s">
        <v>115</v>
      </c>
      <c r="G64" s="50">
        <v>1</v>
      </c>
      <c r="H64" s="47">
        <v>32243710.829999998</v>
      </c>
      <c r="I64" s="47">
        <v>19113326.16</v>
      </c>
      <c r="J64" s="28" t="s">
        <v>760</v>
      </c>
      <c r="K64" s="28" t="s">
        <v>125</v>
      </c>
      <c r="L64" s="47">
        <v>1333589.5</v>
      </c>
      <c r="M64" s="47">
        <v>1282870.8899999999</v>
      </c>
    </row>
    <row r="65" spans="1:13" s="17" customFormat="1" ht="48" x14ac:dyDescent="0.25">
      <c r="A65" s="31">
        <f t="shared" si="0"/>
        <v>64</v>
      </c>
      <c r="B65" s="28" t="s">
        <v>897</v>
      </c>
      <c r="C65" s="28" t="s">
        <v>590</v>
      </c>
      <c r="D65" s="28" t="s">
        <v>896</v>
      </c>
      <c r="E65" s="28">
        <v>5103020985</v>
      </c>
      <c r="F65" s="28" t="s">
        <v>115</v>
      </c>
      <c r="G65" s="50">
        <v>1</v>
      </c>
      <c r="H65" s="47">
        <v>47177155.25</v>
      </c>
      <c r="I65" s="47">
        <v>36272282.590000004</v>
      </c>
      <c r="J65" s="29" t="s">
        <v>811</v>
      </c>
      <c r="K65" s="28" t="s">
        <v>1357</v>
      </c>
      <c r="L65" s="47">
        <v>6435</v>
      </c>
      <c r="M65" s="47">
        <v>6435</v>
      </c>
    </row>
    <row r="66" spans="1:13" s="17" customFormat="1" ht="36" x14ac:dyDescent="0.25">
      <c r="A66" s="31">
        <f t="shared" si="0"/>
        <v>65</v>
      </c>
      <c r="B66" s="28" t="s">
        <v>897</v>
      </c>
      <c r="C66" s="28" t="s">
        <v>591</v>
      </c>
      <c r="D66" s="28" t="s">
        <v>896</v>
      </c>
      <c r="E66" s="28">
        <v>5103020505</v>
      </c>
      <c r="F66" s="28" t="s">
        <v>115</v>
      </c>
      <c r="G66" s="50">
        <v>1</v>
      </c>
      <c r="H66" s="47">
        <v>126968414.48999999</v>
      </c>
      <c r="I66" s="47">
        <v>103965287.34</v>
      </c>
      <c r="J66" s="28" t="s">
        <v>757</v>
      </c>
      <c r="K66" s="28" t="s">
        <v>122</v>
      </c>
      <c r="L66" s="46">
        <v>0</v>
      </c>
      <c r="M66" s="46">
        <v>0</v>
      </c>
    </row>
    <row r="67" spans="1:13" s="17" customFormat="1" ht="36" x14ac:dyDescent="0.25">
      <c r="A67" s="31">
        <f t="shared" si="0"/>
        <v>66</v>
      </c>
      <c r="B67" s="28" t="s">
        <v>897</v>
      </c>
      <c r="C67" s="28" t="s">
        <v>592</v>
      </c>
      <c r="D67" s="28" t="s">
        <v>896</v>
      </c>
      <c r="E67" s="28">
        <v>5103020537</v>
      </c>
      <c r="F67" s="28" t="s">
        <v>115</v>
      </c>
      <c r="G67" s="50">
        <v>1</v>
      </c>
      <c r="H67" s="47">
        <v>43968317.299999997</v>
      </c>
      <c r="I67" s="47">
        <v>48584372.590000004</v>
      </c>
      <c r="J67" s="28" t="s">
        <v>757</v>
      </c>
      <c r="K67" s="28" t="s">
        <v>122</v>
      </c>
      <c r="L67" s="46">
        <v>0</v>
      </c>
      <c r="M67" s="46">
        <v>0</v>
      </c>
    </row>
    <row r="68" spans="1:13" s="17" customFormat="1" ht="36" x14ac:dyDescent="0.25">
      <c r="A68" s="31">
        <f t="shared" ref="A68:A131" si="1">A67+1</f>
        <v>67</v>
      </c>
      <c r="B68" s="28" t="s">
        <v>897</v>
      </c>
      <c r="C68" s="28" t="s">
        <v>593</v>
      </c>
      <c r="D68" s="28" t="s">
        <v>896</v>
      </c>
      <c r="E68" s="28">
        <v>5103020632</v>
      </c>
      <c r="F68" s="28" t="s">
        <v>115</v>
      </c>
      <c r="G68" s="50">
        <v>1</v>
      </c>
      <c r="H68" s="46" t="s">
        <v>1387</v>
      </c>
      <c r="I68" s="46" t="s">
        <v>1388</v>
      </c>
      <c r="J68" s="28" t="s">
        <v>760</v>
      </c>
      <c r="K68" s="28" t="s">
        <v>125</v>
      </c>
      <c r="L68" s="46">
        <v>3391919</v>
      </c>
      <c r="M68" s="46">
        <v>3458039.86</v>
      </c>
    </row>
    <row r="69" spans="1:13" s="17" customFormat="1" ht="48" x14ac:dyDescent="0.25">
      <c r="A69" s="31">
        <f t="shared" si="1"/>
        <v>68</v>
      </c>
      <c r="B69" s="28" t="s">
        <v>897</v>
      </c>
      <c r="C69" s="28" t="s">
        <v>594</v>
      </c>
      <c r="D69" s="28" t="s">
        <v>896</v>
      </c>
      <c r="E69" s="28">
        <v>5103020992</v>
      </c>
      <c r="F69" s="28" t="s">
        <v>115</v>
      </c>
      <c r="G69" s="50">
        <v>1</v>
      </c>
      <c r="H69" s="47">
        <v>11229140.529999999</v>
      </c>
      <c r="I69" s="47">
        <v>8929725</v>
      </c>
      <c r="J69" s="29" t="s">
        <v>811</v>
      </c>
      <c r="K69" s="28" t="s">
        <v>1357</v>
      </c>
      <c r="L69" s="46">
        <v>0</v>
      </c>
      <c r="M69" s="46">
        <v>0</v>
      </c>
    </row>
    <row r="70" spans="1:13" s="17" customFormat="1" ht="36" x14ac:dyDescent="0.25">
      <c r="A70" s="31">
        <f t="shared" si="1"/>
        <v>69</v>
      </c>
      <c r="B70" s="28" t="s">
        <v>897</v>
      </c>
      <c r="C70" s="28" t="s">
        <v>595</v>
      </c>
      <c r="D70" s="28" t="s">
        <v>896</v>
      </c>
      <c r="E70" s="28">
        <v>5103021040</v>
      </c>
      <c r="F70" s="28" t="s">
        <v>115</v>
      </c>
      <c r="G70" s="50">
        <v>1</v>
      </c>
      <c r="H70" s="47">
        <v>48822876.420000002</v>
      </c>
      <c r="I70" s="47">
        <v>38991011.590000004</v>
      </c>
      <c r="J70" s="29" t="s">
        <v>804</v>
      </c>
      <c r="K70" s="28" t="s">
        <v>89</v>
      </c>
      <c r="L70" s="47">
        <v>45407</v>
      </c>
      <c r="M70" s="47">
        <v>45662.95</v>
      </c>
    </row>
    <row r="71" spans="1:13" s="17" customFormat="1" ht="36" x14ac:dyDescent="0.25">
      <c r="A71" s="31">
        <f t="shared" si="1"/>
        <v>70</v>
      </c>
      <c r="B71" s="28" t="s">
        <v>897</v>
      </c>
      <c r="C71" s="28" t="s">
        <v>1303</v>
      </c>
      <c r="D71" s="28" t="s">
        <v>898</v>
      </c>
      <c r="E71" s="28">
        <v>5103021234</v>
      </c>
      <c r="F71" s="28" t="s">
        <v>118</v>
      </c>
      <c r="G71" s="50">
        <v>1</v>
      </c>
      <c r="H71" s="47">
        <v>52637497.079999998</v>
      </c>
      <c r="I71" s="47">
        <v>47337816.659999996</v>
      </c>
      <c r="J71" s="29" t="s">
        <v>804</v>
      </c>
      <c r="K71" s="28" t="s">
        <v>127</v>
      </c>
      <c r="L71" s="47">
        <v>6000</v>
      </c>
      <c r="M71" s="47">
        <v>6000</v>
      </c>
    </row>
    <row r="72" spans="1:13" s="17" customFormat="1" ht="36" x14ac:dyDescent="0.25">
      <c r="A72" s="31">
        <f t="shared" si="1"/>
        <v>71</v>
      </c>
      <c r="B72" s="28" t="s">
        <v>897</v>
      </c>
      <c r="C72" s="28" t="s">
        <v>596</v>
      </c>
      <c r="D72" s="28" t="s">
        <v>896</v>
      </c>
      <c r="E72" s="28">
        <v>5103020512</v>
      </c>
      <c r="F72" s="28" t="s">
        <v>115</v>
      </c>
      <c r="G72" s="50">
        <v>1</v>
      </c>
      <c r="H72" s="47">
        <v>54162211.759999998</v>
      </c>
      <c r="I72" s="47">
        <v>45890545.560000002</v>
      </c>
      <c r="J72" s="28" t="s">
        <v>757</v>
      </c>
      <c r="K72" s="28" t="s">
        <v>122</v>
      </c>
      <c r="L72" s="46">
        <v>0</v>
      </c>
      <c r="M72" s="46">
        <v>0</v>
      </c>
    </row>
    <row r="73" spans="1:13" s="17" customFormat="1" ht="60" x14ac:dyDescent="0.25">
      <c r="A73" s="31">
        <f t="shared" si="1"/>
        <v>72</v>
      </c>
      <c r="B73" s="28" t="s">
        <v>897</v>
      </c>
      <c r="C73" s="28" t="s">
        <v>597</v>
      </c>
      <c r="D73" s="28" t="s">
        <v>896</v>
      </c>
      <c r="E73" s="28">
        <v>5103021026</v>
      </c>
      <c r="F73" s="28" t="s">
        <v>115</v>
      </c>
      <c r="G73" s="50">
        <v>1</v>
      </c>
      <c r="H73" s="47">
        <v>14502386.1</v>
      </c>
      <c r="I73" s="47">
        <v>13279930.140000001</v>
      </c>
      <c r="J73" s="29" t="s">
        <v>804</v>
      </c>
      <c r="K73" s="28" t="s">
        <v>91</v>
      </c>
      <c r="L73" s="47">
        <v>661273.27</v>
      </c>
      <c r="M73" s="47">
        <v>441082.02</v>
      </c>
    </row>
    <row r="74" spans="1:13" s="17" customFormat="1" ht="36" x14ac:dyDescent="0.25">
      <c r="A74" s="31">
        <f t="shared" si="1"/>
        <v>73</v>
      </c>
      <c r="B74" s="28" t="s">
        <v>897</v>
      </c>
      <c r="C74" s="28" t="s">
        <v>598</v>
      </c>
      <c r="D74" s="28" t="s">
        <v>898</v>
      </c>
      <c r="E74" s="28">
        <v>5103021280</v>
      </c>
      <c r="F74" s="28" t="s">
        <v>118</v>
      </c>
      <c r="G74" s="50">
        <v>1</v>
      </c>
      <c r="H74" s="47">
        <v>118860245.2</v>
      </c>
      <c r="I74" s="47">
        <v>101177974.11</v>
      </c>
      <c r="J74" s="29" t="s">
        <v>804</v>
      </c>
      <c r="K74" s="28" t="s">
        <v>599</v>
      </c>
      <c r="L74" s="47">
        <v>10717445.140000001</v>
      </c>
      <c r="M74" s="47">
        <v>7844413.5700000003</v>
      </c>
    </row>
    <row r="75" spans="1:13" s="17" customFormat="1" ht="36" x14ac:dyDescent="0.25">
      <c r="A75" s="31">
        <f t="shared" si="1"/>
        <v>74</v>
      </c>
      <c r="B75" s="28" t="s">
        <v>897</v>
      </c>
      <c r="C75" s="28" t="s">
        <v>600</v>
      </c>
      <c r="D75" s="28" t="s">
        <v>896</v>
      </c>
      <c r="E75" s="28">
        <v>5103021298</v>
      </c>
      <c r="F75" s="28" t="s">
        <v>119</v>
      </c>
      <c r="G75" s="45">
        <v>1</v>
      </c>
      <c r="H75" s="47">
        <v>634892037.34000003</v>
      </c>
      <c r="I75" s="47">
        <v>328407880.61000001</v>
      </c>
      <c r="J75" s="29" t="s">
        <v>815</v>
      </c>
      <c r="K75" s="28" t="s">
        <v>149</v>
      </c>
      <c r="L75" s="46">
        <v>0</v>
      </c>
      <c r="M75" s="46">
        <v>0</v>
      </c>
    </row>
    <row r="76" spans="1:13" s="17" customFormat="1" ht="36" x14ac:dyDescent="0.25">
      <c r="A76" s="31">
        <f t="shared" si="1"/>
        <v>75</v>
      </c>
      <c r="B76" s="28" t="s">
        <v>897</v>
      </c>
      <c r="C76" s="28" t="s">
        <v>601</v>
      </c>
      <c r="D76" s="28" t="s">
        <v>898</v>
      </c>
      <c r="E76" s="28">
        <v>5103300132</v>
      </c>
      <c r="F76" s="28" t="s">
        <v>118</v>
      </c>
      <c r="G76" s="50">
        <v>1</v>
      </c>
      <c r="H76" s="47">
        <v>144771797.47</v>
      </c>
      <c r="I76" s="47">
        <v>117046750.17</v>
      </c>
      <c r="J76" s="29" t="s">
        <v>804</v>
      </c>
      <c r="K76" s="28" t="s">
        <v>155</v>
      </c>
      <c r="L76" s="47">
        <v>144771797.47</v>
      </c>
      <c r="M76" s="47">
        <v>117046750.17</v>
      </c>
    </row>
    <row r="77" spans="1:13" s="17" customFormat="1" ht="36" x14ac:dyDescent="0.25">
      <c r="A77" s="31">
        <f t="shared" si="1"/>
        <v>76</v>
      </c>
      <c r="B77" s="28" t="s">
        <v>897</v>
      </c>
      <c r="C77" s="28" t="s">
        <v>602</v>
      </c>
      <c r="D77" s="28" t="s">
        <v>896</v>
      </c>
      <c r="E77" s="28">
        <v>5103020463</v>
      </c>
      <c r="F77" s="28" t="s">
        <v>115</v>
      </c>
      <c r="G77" s="50">
        <v>1</v>
      </c>
      <c r="H77" s="47" t="s">
        <v>1397</v>
      </c>
      <c r="I77" s="47" t="s">
        <v>1398</v>
      </c>
      <c r="J77" s="28" t="s">
        <v>757</v>
      </c>
      <c r="K77" s="28" t="s">
        <v>122</v>
      </c>
      <c r="L77" s="46">
        <v>0</v>
      </c>
      <c r="M77" s="46">
        <v>0</v>
      </c>
    </row>
    <row r="78" spans="1:13" s="17" customFormat="1" ht="48" x14ac:dyDescent="0.25">
      <c r="A78" s="31">
        <f t="shared" si="1"/>
        <v>77</v>
      </c>
      <c r="B78" s="28" t="s">
        <v>897</v>
      </c>
      <c r="C78" s="28" t="s">
        <v>1231</v>
      </c>
      <c r="D78" s="28" t="s">
        <v>896</v>
      </c>
      <c r="E78" s="28">
        <v>5118002668</v>
      </c>
      <c r="F78" s="28" t="s">
        <v>36</v>
      </c>
      <c r="G78" s="50" t="s">
        <v>30</v>
      </c>
      <c r="H78" s="46">
        <v>11215910.18</v>
      </c>
      <c r="I78" s="46">
        <v>6684994.7199999997</v>
      </c>
      <c r="J78" s="29" t="s">
        <v>807</v>
      </c>
      <c r="K78" s="28" t="s">
        <v>120</v>
      </c>
      <c r="L78" s="46">
        <v>0</v>
      </c>
      <c r="M78" s="46">
        <v>0</v>
      </c>
    </row>
    <row r="79" spans="1:13" s="17" customFormat="1" ht="48" x14ac:dyDescent="0.25">
      <c r="A79" s="31">
        <f t="shared" si="1"/>
        <v>78</v>
      </c>
      <c r="B79" s="28" t="s">
        <v>897</v>
      </c>
      <c r="C79" s="28" t="s">
        <v>718</v>
      </c>
      <c r="D79" s="28" t="s">
        <v>896</v>
      </c>
      <c r="E79" s="28">
        <v>5103301030</v>
      </c>
      <c r="F79" s="28" t="s">
        <v>679</v>
      </c>
      <c r="G79" s="50">
        <v>1</v>
      </c>
      <c r="H79" s="46">
        <v>43499243.350000001</v>
      </c>
      <c r="I79" s="46">
        <v>39887111.060000002</v>
      </c>
      <c r="J79" s="29" t="s">
        <v>782</v>
      </c>
      <c r="K79" s="28" t="s">
        <v>683</v>
      </c>
      <c r="L79" s="46">
        <v>51976698.729999997</v>
      </c>
      <c r="M79" s="46">
        <v>51976698.729999997</v>
      </c>
    </row>
    <row r="80" spans="1:13" s="17" customFormat="1" ht="96" x14ac:dyDescent="0.25">
      <c r="A80" s="31">
        <f t="shared" si="1"/>
        <v>79</v>
      </c>
      <c r="B80" s="28" t="s">
        <v>897</v>
      </c>
      <c r="C80" s="28" t="s">
        <v>719</v>
      </c>
      <c r="D80" s="28" t="s">
        <v>896</v>
      </c>
      <c r="E80" s="28">
        <v>5103020417</v>
      </c>
      <c r="F80" s="28" t="s">
        <v>679</v>
      </c>
      <c r="G80" s="50">
        <v>1</v>
      </c>
      <c r="H80" s="46">
        <v>0</v>
      </c>
      <c r="I80" s="46">
        <v>0</v>
      </c>
      <c r="J80" s="29" t="s">
        <v>798</v>
      </c>
      <c r="K80" s="28" t="s">
        <v>693</v>
      </c>
      <c r="L80" s="46">
        <v>38267259.479999997</v>
      </c>
      <c r="M80" s="46">
        <v>31626194.620000001</v>
      </c>
    </row>
    <row r="81" spans="1:13" s="17" customFormat="1" ht="36" x14ac:dyDescent="0.25">
      <c r="A81" s="31">
        <f t="shared" si="1"/>
        <v>80</v>
      </c>
      <c r="B81" s="28" t="s">
        <v>897</v>
      </c>
      <c r="C81" s="28" t="s">
        <v>1111</v>
      </c>
      <c r="D81" s="28" t="s">
        <v>896</v>
      </c>
      <c r="E81" s="28">
        <v>5103301496</v>
      </c>
      <c r="F81" s="28" t="s">
        <v>679</v>
      </c>
      <c r="G81" s="50" t="s">
        <v>30</v>
      </c>
      <c r="H81" s="46">
        <v>53853527.049999997</v>
      </c>
      <c r="I81" s="46">
        <v>2245946</v>
      </c>
      <c r="J81" s="29" t="s">
        <v>815</v>
      </c>
      <c r="K81" s="28" t="s">
        <v>748</v>
      </c>
      <c r="L81" s="46">
        <v>111625259.01000001</v>
      </c>
      <c r="M81" s="46">
        <v>111625259.01000001</v>
      </c>
    </row>
    <row r="82" spans="1:13" s="17" customFormat="1" ht="36" x14ac:dyDescent="0.25">
      <c r="A82" s="31">
        <f t="shared" si="1"/>
        <v>81</v>
      </c>
      <c r="B82" s="28" t="s">
        <v>897</v>
      </c>
      <c r="C82" s="28" t="s">
        <v>744</v>
      </c>
      <c r="D82" s="28" t="s">
        <v>896</v>
      </c>
      <c r="E82" s="28">
        <v>5103300277</v>
      </c>
      <c r="F82" s="28" t="s">
        <v>104</v>
      </c>
      <c r="G82" s="93">
        <v>0.999</v>
      </c>
      <c r="H82" s="46" t="s">
        <v>30</v>
      </c>
      <c r="I82" s="46" t="s">
        <v>30</v>
      </c>
      <c r="J82" s="29" t="s">
        <v>815</v>
      </c>
      <c r="K82" s="28" t="s">
        <v>745</v>
      </c>
      <c r="L82" s="46">
        <v>22874965.359999999</v>
      </c>
      <c r="M82" s="46">
        <v>22874965.359999999</v>
      </c>
    </row>
    <row r="83" spans="1:13" s="17" customFormat="1" ht="48" x14ac:dyDescent="0.25">
      <c r="A83" s="31">
        <f t="shared" si="1"/>
        <v>82</v>
      </c>
      <c r="B83" s="28" t="s">
        <v>897</v>
      </c>
      <c r="C83" s="28" t="s">
        <v>1302</v>
      </c>
      <c r="D83" s="28" t="s">
        <v>896</v>
      </c>
      <c r="E83" s="28">
        <v>5118005980</v>
      </c>
      <c r="F83" s="28" t="s">
        <v>36</v>
      </c>
      <c r="G83" s="50" t="s">
        <v>30</v>
      </c>
      <c r="H83" s="46">
        <v>703000</v>
      </c>
      <c r="I83" s="46">
        <v>823375</v>
      </c>
      <c r="J83" s="29" t="s">
        <v>815</v>
      </c>
      <c r="K83" s="28" t="s">
        <v>745</v>
      </c>
      <c r="L83" s="46">
        <v>0</v>
      </c>
      <c r="M83" s="46">
        <v>0</v>
      </c>
    </row>
    <row r="84" spans="1:13" s="17" customFormat="1" ht="48" x14ac:dyDescent="0.25">
      <c r="A84" s="31">
        <f t="shared" si="1"/>
        <v>83</v>
      </c>
      <c r="B84" s="28" t="s">
        <v>897</v>
      </c>
      <c r="C84" s="28" t="s">
        <v>1209</v>
      </c>
      <c r="D84" s="28" t="s">
        <v>896</v>
      </c>
      <c r="E84" s="28">
        <v>5101308993</v>
      </c>
      <c r="F84" s="28" t="s">
        <v>939</v>
      </c>
      <c r="G84" s="93">
        <v>1</v>
      </c>
      <c r="H84" s="46" t="s">
        <v>1399</v>
      </c>
      <c r="I84" s="46" t="s">
        <v>1400</v>
      </c>
      <c r="J84" s="29" t="s">
        <v>767</v>
      </c>
      <c r="K84" s="28" t="s">
        <v>254</v>
      </c>
      <c r="L84" s="46" t="s">
        <v>1401</v>
      </c>
      <c r="M84" s="46" t="s">
        <v>1401</v>
      </c>
    </row>
    <row r="85" spans="1:13" s="17" customFormat="1" ht="36" x14ac:dyDescent="0.25">
      <c r="A85" s="31">
        <f t="shared" si="1"/>
        <v>84</v>
      </c>
      <c r="B85" s="28" t="s">
        <v>857</v>
      </c>
      <c r="C85" s="28" t="s">
        <v>1112</v>
      </c>
      <c r="D85" s="28" t="s">
        <v>859</v>
      </c>
      <c r="E85" s="28">
        <v>5107914253</v>
      </c>
      <c r="F85" s="28" t="s">
        <v>118</v>
      </c>
      <c r="G85" s="50">
        <v>1</v>
      </c>
      <c r="H85" s="88">
        <v>71319920.229999989</v>
      </c>
      <c r="I85" s="88">
        <v>62775950.959999993</v>
      </c>
      <c r="J85" s="29" t="s">
        <v>786</v>
      </c>
      <c r="K85" s="28" t="s">
        <v>166</v>
      </c>
      <c r="L85" s="88">
        <v>21749287.68</v>
      </c>
      <c r="M85" s="88">
        <v>21749287.68</v>
      </c>
    </row>
    <row r="86" spans="1:13" s="17" customFormat="1" ht="48" x14ac:dyDescent="0.25">
      <c r="A86" s="31">
        <f t="shared" si="1"/>
        <v>85</v>
      </c>
      <c r="B86" s="28" t="s">
        <v>857</v>
      </c>
      <c r="C86" s="28" t="s">
        <v>435</v>
      </c>
      <c r="D86" s="28" t="s">
        <v>859</v>
      </c>
      <c r="E86" s="28">
        <v>5107913161</v>
      </c>
      <c r="F86" s="28" t="s">
        <v>119</v>
      </c>
      <c r="G86" s="50">
        <v>1</v>
      </c>
      <c r="H86" s="88">
        <v>559521326.32000005</v>
      </c>
      <c r="I86" s="88">
        <v>248722678.09</v>
      </c>
      <c r="J86" s="29" t="s">
        <v>814</v>
      </c>
      <c r="K86" s="28" t="s">
        <v>153</v>
      </c>
      <c r="L86" s="46">
        <v>0</v>
      </c>
      <c r="M86" s="46">
        <v>0</v>
      </c>
    </row>
    <row r="87" spans="1:13" s="17" customFormat="1" ht="36" x14ac:dyDescent="0.25">
      <c r="A87" s="31">
        <f t="shared" si="1"/>
        <v>86</v>
      </c>
      <c r="B87" s="28" t="s">
        <v>857</v>
      </c>
      <c r="C87" s="28" t="s">
        <v>436</v>
      </c>
      <c r="D87" s="28" t="s">
        <v>859</v>
      </c>
      <c r="E87" s="28">
        <v>5107913355</v>
      </c>
      <c r="F87" s="28" t="s">
        <v>119</v>
      </c>
      <c r="G87" s="50">
        <v>1</v>
      </c>
      <c r="H87" s="88">
        <v>11720717.58</v>
      </c>
      <c r="I87" s="88">
        <v>9943714.0500000007</v>
      </c>
      <c r="J87" s="29" t="s">
        <v>804</v>
      </c>
      <c r="K87" s="28" t="s">
        <v>89</v>
      </c>
      <c r="L87" s="46">
        <v>0</v>
      </c>
      <c r="M87" s="46">
        <v>0</v>
      </c>
    </row>
    <row r="88" spans="1:13" s="17" customFormat="1" ht="48" x14ac:dyDescent="0.25">
      <c r="A88" s="31">
        <f t="shared" si="1"/>
        <v>87</v>
      </c>
      <c r="B88" s="28" t="s">
        <v>857</v>
      </c>
      <c r="C88" s="28" t="s">
        <v>1113</v>
      </c>
      <c r="D88" s="28" t="s">
        <v>859</v>
      </c>
      <c r="E88" s="28">
        <v>5107913436</v>
      </c>
      <c r="F88" s="28" t="s">
        <v>115</v>
      </c>
      <c r="G88" s="50">
        <v>1</v>
      </c>
      <c r="H88" s="88">
        <v>47318716.449999996</v>
      </c>
      <c r="I88" s="88">
        <v>36397268.390000001</v>
      </c>
      <c r="J88" s="29" t="s">
        <v>785</v>
      </c>
      <c r="K88" s="28" t="s">
        <v>141</v>
      </c>
      <c r="L88" s="46">
        <v>0</v>
      </c>
      <c r="M88" s="46">
        <v>0</v>
      </c>
    </row>
    <row r="89" spans="1:13" s="17" customFormat="1" ht="48" x14ac:dyDescent="0.25">
      <c r="A89" s="31">
        <f t="shared" si="1"/>
        <v>88</v>
      </c>
      <c r="B89" s="28" t="s">
        <v>857</v>
      </c>
      <c r="C89" s="28" t="s">
        <v>437</v>
      </c>
      <c r="D89" s="28" t="s">
        <v>859</v>
      </c>
      <c r="E89" s="28">
        <v>5107913394</v>
      </c>
      <c r="F89" s="28" t="s">
        <v>119</v>
      </c>
      <c r="G89" s="50">
        <v>1</v>
      </c>
      <c r="H89" s="88">
        <v>20186958.460000001</v>
      </c>
      <c r="I89" s="88">
        <v>16888575.5</v>
      </c>
      <c r="J89" s="29" t="s">
        <v>807</v>
      </c>
      <c r="K89" s="28" t="s">
        <v>133</v>
      </c>
      <c r="L89" s="46">
        <v>0</v>
      </c>
      <c r="M89" s="46">
        <v>0</v>
      </c>
    </row>
    <row r="90" spans="1:13" s="17" customFormat="1" ht="36" x14ac:dyDescent="0.25">
      <c r="A90" s="31">
        <f t="shared" si="1"/>
        <v>89</v>
      </c>
      <c r="B90" s="28" t="s">
        <v>857</v>
      </c>
      <c r="C90" s="28" t="s">
        <v>438</v>
      </c>
      <c r="D90" s="28" t="s">
        <v>859</v>
      </c>
      <c r="E90" s="28">
        <v>5107914052</v>
      </c>
      <c r="F90" s="28" t="s">
        <v>119</v>
      </c>
      <c r="G90" s="50">
        <v>1</v>
      </c>
      <c r="H90" s="88">
        <v>33560812.340000004</v>
      </c>
      <c r="I90" s="88">
        <v>27541991.41</v>
      </c>
      <c r="J90" s="29" t="s">
        <v>785</v>
      </c>
      <c r="K90" s="28" t="s">
        <v>141</v>
      </c>
      <c r="L90" s="46">
        <v>0</v>
      </c>
      <c r="M90" s="46">
        <v>0</v>
      </c>
    </row>
    <row r="91" spans="1:13" s="17" customFormat="1" ht="48" x14ac:dyDescent="0.25">
      <c r="A91" s="31">
        <f t="shared" si="1"/>
        <v>90</v>
      </c>
      <c r="B91" s="28" t="s">
        <v>857</v>
      </c>
      <c r="C91" s="28" t="s">
        <v>439</v>
      </c>
      <c r="D91" s="28" t="s">
        <v>859</v>
      </c>
      <c r="E91" s="28">
        <v>5107912136</v>
      </c>
      <c r="F91" s="28" t="s">
        <v>119</v>
      </c>
      <c r="G91" s="50">
        <v>1</v>
      </c>
      <c r="H91" s="88">
        <v>38244314.609999999</v>
      </c>
      <c r="I91" s="88">
        <v>27580077.010000002</v>
      </c>
      <c r="J91" s="29" t="s">
        <v>807</v>
      </c>
      <c r="K91" s="28" t="s">
        <v>202</v>
      </c>
      <c r="L91" s="46">
        <v>361966</v>
      </c>
      <c r="M91" s="46">
        <v>361966</v>
      </c>
    </row>
    <row r="92" spans="1:13" s="17" customFormat="1" ht="48" x14ac:dyDescent="0.25">
      <c r="A92" s="31">
        <f t="shared" si="1"/>
        <v>91</v>
      </c>
      <c r="B92" s="28" t="s">
        <v>857</v>
      </c>
      <c r="C92" s="28" t="s">
        <v>860</v>
      </c>
      <c r="D92" s="28" t="s">
        <v>859</v>
      </c>
      <c r="E92" s="28">
        <v>5107917350</v>
      </c>
      <c r="F92" s="28" t="s">
        <v>115</v>
      </c>
      <c r="G92" s="50">
        <v>1</v>
      </c>
      <c r="H92" s="88">
        <v>55807505.579999998</v>
      </c>
      <c r="I92" s="88">
        <v>39546947.82</v>
      </c>
      <c r="J92" s="29" t="s">
        <v>770</v>
      </c>
      <c r="K92" s="28" t="s">
        <v>32</v>
      </c>
      <c r="L92" s="46">
        <v>0</v>
      </c>
      <c r="M92" s="46">
        <v>0</v>
      </c>
    </row>
    <row r="93" spans="1:13" s="17" customFormat="1" ht="36" x14ac:dyDescent="0.25">
      <c r="A93" s="31">
        <f t="shared" si="1"/>
        <v>92</v>
      </c>
      <c r="B93" s="28" t="s">
        <v>857</v>
      </c>
      <c r="C93" s="28" t="s">
        <v>157</v>
      </c>
      <c r="D93" s="28" t="s">
        <v>859</v>
      </c>
      <c r="E93" s="28">
        <v>5107110372</v>
      </c>
      <c r="F93" s="28" t="s">
        <v>115</v>
      </c>
      <c r="G93" s="50">
        <v>1</v>
      </c>
      <c r="H93" s="88">
        <v>58418882.990000002</v>
      </c>
      <c r="I93" s="88">
        <v>62817903.019999996</v>
      </c>
      <c r="J93" s="28" t="s">
        <v>760</v>
      </c>
      <c r="K93" s="28" t="s">
        <v>125</v>
      </c>
      <c r="L93" s="46">
        <v>0</v>
      </c>
      <c r="M93" s="46">
        <v>0</v>
      </c>
    </row>
    <row r="94" spans="1:13" s="17" customFormat="1" ht="60" x14ac:dyDescent="0.25">
      <c r="A94" s="31">
        <f t="shared" si="1"/>
        <v>93</v>
      </c>
      <c r="B94" s="28" t="s">
        <v>857</v>
      </c>
      <c r="C94" s="28" t="s">
        <v>1304</v>
      </c>
      <c r="D94" s="28" t="s">
        <v>859</v>
      </c>
      <c r="E94" s="28">
        <v>5107912908</v>
      </c>
      <c r="F94" s="28" t="s">
        <v>115</v>
      </c>
      <c r="G94" s="50">
        <v>1</v>
      </c>
      <c r="H94" s="88">
        <v>67321979.030000001</v>
      </c>
      <c r="I94" s="88">
        <v>60825809.780000001</v>
      </c>
      <c r="J94" s="29" t="s">
        <v>807</v>
      </c>
      <c r="K94" s="28" t="s">
        <v>53</v>
      </c>
      <c r="L94" s="46">
        <v>0</v>
      </c>
      <c r="M94" s="46">
        <v>0</v>
      </c>
    </row>
    <row r="95" spans="1:13" s="17" customFormat="1" ht="36" x14ac:dyDescent="0.25">
      <c r="A95" s="31">
        <f t="shared" si="1"/>
        <v>94</v>
      </c>
      <c r="B95" s="28" t="s">
        <v>857</v>
      </c>
      <c r="C95" s="28" t="s">
        <v>861</v>
      </c>
      <c r="D95" s="28" t="s">
        <v>859</v>
      </c>
      <c r="E95" s="28">
        <v>5107110541</v>
      </c>
      <c r="F95" s="28" t="s">
        <v>118</v>
      </c>
      <c r="G95" s="50">
        <v>1</v>
      </c>
      <c r="H95" s="88">
        <v>83270566.889999986</v>
      </c>
      <c r="I95" s="88">
        <v>66296864.700000003</v>
      </c>
      <c r="J95" s="28" t="s">
        <v>760</v>
      </c>
      <c r="K95" s="28" t="s">
        <v>125</v>
      </c>
      <c r="L95" s="46">
        <v>0</v>
      </c>
      <c r="M95" s="46">
        <v>0</v>
      </c>
    </row>
    <row r="96" spans="1:13" s="17" customFormat="1" ht="36" x14ac:dyDescent="0.25">
      <c r="A96" s="31">
        <f t="shared" si="1"/>
        <v>95</v>
      </c>
      <c r="B96" s="28" t="s">
        <v>857</v>
      </c>
      <c r="C96" s="28" t="s">
        <v>441</v>
      </c>
      <c r="D96" s="28" t="s">
        <v>859</v>
      </c>
      <c r="E96" s="28">
        <v>5107110559</v>
      </c>
      <c r="F96" s="28" t="s">
        <v>118</v>
      </c>
      <c r="G96" s="50">
        <v>1</v>
      </c>
      <c r="H96" s="88">
        <v>52014602.859999999</v>
      </c>
      <c r="I96" s="88">
        <v>42342066.540000007</v>
      </c>
      <c r="J96" s="28" t="s">
        <v>760</v>
      </c>
      <c r="K96" s="28" t="s">
        <v>125</v>
      </c>
      <c r="L96" s="46">
        <v>0</v>
      </c>
      <c r="M96" s="46">
        <v>0</v>
      </c>
    </row>
    <row r="97" spans="1:13" s="17" customFormat="1" ht="36" x14ac:dyDescent="0.25">
      <c r="A97" s="31">
        <f t="shared" si="1"/>
        <v>96</v>
      </c>
      <c r="B97" s="28" t="s">
        <v>857</v>
      </c>
      <c r="C97" s="28" t="s">
        <v>442</v>
      </c>
      <c r="D97" s="28" t="s">
        <v>859</v>
      </c>
      <c r="E97" s="28">
        <v>5107110566</v>
      </c>
      <c r="F97" s="28" t="s">
        <v>118</v>
      </c>
      <c r="G97" s="50">
        <v>1</v>
      </c>
      <c r="H97" s="88">
        <v>41585653.369999997</v>
      </c>
      <c r="I97" s="88">
        <v>36047134.060000002</v>
      </c>
      <c r="J97" s="28" t="s">
        <v>760</v>
      </c>
      <c r="K97" s="28" t="s">
        <v>125</v>
      </c>
      <c r="L97" s="46">
        <v>0</v>
      </c>
      <c r="M97" s="46">
        <v>0</v>
      </c>
    </row>
    <row r="98" spans="1:13" s="17" customFormat="1" ht="36" x14ac:dyDescent="0.25">
      <c r="A98" s="31">
        <f t="shared" si="1"/>
        <v>97</v>
      </c>
      <c r="B98" s="28" t="s">
        <v>857</v>
      </c>
      <c r="C98" s="28" t="s">
        <v>443</v>
      </c>
      <c r="D98" s="28" t="s">
        <v>859</v>
      </c>
      <c r="E98" s="28">
        <v>5107110380</v>
      </c>
      <c r="F98" s="28" t="s">
        <v>115</v>
      </c>
      <c r="G98" s="50">
        <v>1</v>
      </c>
      <c r="H98" s="88">
        <v>51148907.539999999</v>
      </c>
      <c r="I98" s="88">
        <v>45706617.670000002</v>
      </c>
      <c r="J98" s="28" t="s">
        <v>760</v>
      </c>
      <c r="K98" s="28" t="s">
        <v>125</v>
      </c>
      <c r="L98" s="46">
        <v>0</v>
      </c>
      <c r="M98" s="46">
        <v>0</v>
      </c>
    </row>
    <row r="99" spans="1:13" s="17" customFormat="1" ht="36" x14ac:dyDescent="0.25">
      <c r="A99" s="31">
        <f t="shared" si="1"/>
        <v>98</v>
      </c>
      <c r="B99" s="28" t="s">
        <v>857</v>
      </c>
      <c r="C99" s="28" t="s">
        <v>862</v>
      </c>
      <c r="D99" s="28" t="s">
        <v>859</v>
      </c>
      <c r="E99" s="28">
        <v>5107110573</v>
      </c>
      <c r="F99" s="28" t="s">
        <v>118</v>
      </c>
      <c r="G99" s="50">
        <v>1</v>
      </c>
      <c r="H99" s="88">
        <v>39214887.75</v>
      </c>
      <c r="I99" s="88">
        <v>29247648.699999999</v>
      </c>
      <c r="J99" s="28" t="s">
        <v>760</v>
      </c>
      <c r="K99" s="28" t="s">
        <v>125</v>
      </c>
      <c r="L99" s="46">
        <v>0</v>
      </c>
      <c r="M99" s="46">
        <v>0</v>
      </c>
    </row>
    <row r="100" spans="1:13" s="17" customFormat="1" ht="36" x14ac:dyDescent="0.25">
      <c r="A100" s="31">
        <f t="shared" si="1"/>
        <v>99</v>
      </c>
      <c r="B100" s="28" t="s">
        <v>857</v>
      </c>
      <c r="C100" s="28" t="s">
        <v>444</v>
      </c>
      <c r="D100" s="28" t="s">
        <v>859</v>
      </c>
      <c r="E100" s="28">
        <v>5107110397</v>
      </c>
      <c r="F100" s="28" t="s">
        <v>115</v>
      </c>
      <c r="G100" s="50">
        <v>1</v>
      </c>
      <c r="H100" s="88">
        <v>49674031.82</v>
      </c>
      <c r="I100" s="88">
        <v>37551471.380000003</v>
      </c>
      <c r="J100" s="28" t="s">
        <v>760</v>
      </c>
      <c r="K100" s="28" t="s">
        <v>125</v>
      </c>
      <c r="L100" s="46">
        <v>0</v>
      </c>
      <c r="M100" s="46">
        <v>0</v>
      </c>
    </row>
    <row r="101" spans="1:13" s="17" customFormat="1" ht="36" x14ac:dyDescent="0.25">
      <c r="A101" s="31">
        <f t="shared" si="1"/>
        <v>100</v>
      </c>
      <c r="B101" s="28" t="s">
        <v>857</v>
      </c>
      <c r="C101" s="28" t="s">
        <v>445</v>
      </c>
      <c r="D101" s="28" t="s">
        <v>859</v>
      </c>
      <c r="E101" s="28">
        <v>5107110580</v>
      </c>
      <c r="F101" s="28" t="s">
        <v>118</v>
      </c>
      <c r="G101" s="50">
        <v>1</v>
      </c>
      <c r="H101" s="88">
        <v>47699244.100000001</v>
      </c>
      <c r="I101" s="88">
        <v>38422697.920000002</v>
      </c>
      <c r="J101" s="28" t="s">
        <v>760</v>
      </c>
      <c r="K101" s="28" t="s">
        <v>125</v>
      </c>
      <c r="L101" s="46">
        <v>0</v>
      </c>
      <c r="M101" s="46">
        <v>0</v>
      </c>
    </row>
    <row r="102" spans="1:13" s="17" customFormat="1" ht="36" x14ac:dyDescent="0.25">
      <c r="A102" s="31">
        <f t="shared" si="1"/>
        <v>101</v>
      </c>
      <c r="B102" s="28" t="s">
        <v>857</v>
      </c>
      <c r="C102" s="28" t="s">
        <v>446</v>
      </c>
      <c r="D102" s="28" t="s">
        <v>859</v>
      </c>
      <c r="E102" s="28">
        <v>5107110407</v>
      </c>
      <c r="F102" s="28" t="s">
        <v>115</v>
      </c>
      <c r="G102" s="50">
        <v>1</v>
      </c>
      <c r="H102" s="88">
        <v>32814458.690000001</v>
      </c>
      <c r="I102" s="88">
        <v>28544735.550000001</v>
      </c>
      <c r="J102" s="28" t="s">
        <v>760</v>
      </c>
      <c r="K102" s="28" t="s">
        <v>125</v>
      </c>
      <c r="L102" s="46">
        <v>0</v>
      </c>
      <c r="M102" s="46">
        <v>0</v>
      </c>
    </row>
    <row r="103" spans="1:13" s="17" customFormat="1" ht="36" x14ac:dyDescent="0.25">
      <c r="A103" s="31">
        <f t="shared" si="1"/>
        <v>102</v>
      </c>
      <c r="B103" s="28" t="s">
        <v>857</v>
      </c>
      <c r="C103" s="28" t="s">
        <v>447</v>
      </c>
      <c r="D103" s="28" t="s">
        <v>859</v>
      </c>
      <c r="E103" s="28">
        <v>5107110598</v>
      </c>
      <c r="F103" s="28" t="s">
        <v>118</v>
      </c>
      <c r="G103" s="50">
        <v>1</v>
      </c>
      <c r="H103" s="88">
        <v>32584143.080000002</v>
      </c>
      <c r="I103" s="88">
        <v>29305144.59</v>
      </c>
      <c r="J103" s="28" t="s">
        <v>760</v>
      </c>
      <c r="K103" s="28" t="s">
        <v>125</v>
      </c>
      <c r="L103" s="46">
        <v>0</v>
      </c>
      <c r="M103" s="46">
        <v>0</v>
      </c>
    </row>
    <row r="104" spans="1:13" s="17" customFormat="1" ht="36" x14ac:dyDescent="0.25">
      <c r="A104" s="31">
        <f t="shared" si="1"/>
        <v>103</v>
      </c>
      <c r="B104" s="28" t="s">
        <v>857</v>
      </c>
      <c r="C104" s="28" t="s">
        <v>448</v>
      </c>
      <c r="D104" s="28" t="s">
        <v>859</v>
      </c>
      <c r="E104" s="28">
        <v>5107110414</v>
      </c>
      <c r="F104" s="28" t="s">
        <v>115</v>
      </c>
      <c r="G104" s="50">
        <v>1</v>
      </c>
      <c r="H104" s="88">
        <v>56172774.850000001</v>
      </c>
      <c r="I104" s="88">
        <v>47961916.049999997</v>
      </c>
      <c r="J104" s="28" t="s">
        <v>760</v>
      </c>
      <c r="K104" s="28" t="s">
        <v>125</v>
      </c>
      <c r="L104" s="46">
        <v>0</v>
      </c>
      <c r="M104" s="46">
        <v>0</v>
      </c>
    </row>
    <row r="105" spans="1:13" s="17" customFormat="1" ht="36" x14ac:dyDescent="0.25">
      <c r="A105" s="31">
        <f t="shared" si="1"/>
        <v>104</v>
      </c>
      <c r="B105" s="28" t="s">
        <v>857</v>
      </c>
      <c r="C105" s="28" t="s">
        <v>1114</v>
      </c>
      <c r="D105" s="28" t="s">
        <v>859</v>
      </c>
      <c r="E105" s="28">
        <v>5107110608</v>
      </c>
      <c r="F105" s="28" t="s">
        <v>115</v>
      </c>
      <c r="G105" s="50">
        <v>1</v>
      </c>
      <c r="H105" s="88">
        <v>7185332.25</v>
      </c>
      <c r="I105" s="88">
        <v>6853261.4500000002</v>
      </c>
      <c r="J105" s="29" t="s">
        <v>804</v>
      </c>
      <c r="K105" s="28" t="s">
        <v>91</v>
      </c>
      <c r="L105" s="88">
        <v>7185332.25</v>
      </c>
      <c r="M105" s="88">
        <v>6853261.4500000002</v>
      </c>
    </row>
    <row r="106" spans="1:13" s="17" customFormat="1" ht="36" x14ac:dyDescent="0.25">
      <c r="A106" s="31">
        <f t="shared" si="1"/>
        <v>105</v>
      </c>
      <c r="B106" s="28" t="s">
        <v>857</v>
      </c>
      <c r="C106" s="28" t="s">
        <v>863</v>
      </c>
      <c r="D106" s="28" t="s">
        <v>859</v>
      </c>
      <c r="E106" s="28">
        <v>5107110421</v>
      </c>
      <c r="F106" s="28" t="s">
        <v>118</v>
      </c>
      <c r="G106" s="50">
        <v>1</v>
      </c>
      <c r="H106" s="88">
        <v>51758826.830000006</v>
      </c>
      <c r="I106" s="88">
        <v>46436692.450000003</v>
      </c>
      <c r="J106" s="28" t="s">
        <v>760</v>
      </c>
      <c r="K106" s="28" t="s">
        <v>125</v>
      </c>
      <c r="L106" s="46">
        <v>0</v>
      </c>
      <c r="M106" s="46">
        <v>0</v>
      </c>
    </row>
    <row r="107" spans="1:13" s="17" customFormat="1" ht="36" x14ac:dyDescent="0.25">
      <c r="A107" s="31">
        <f t="shared" si="1"/>
        <v>106</v>
      </c>
      <c r="B107" s="28" t="s">
        <v>857</v>
      </c>
      <c r="C107" s="28" t="s">
        <v>864</v>
      </c>
      <c r="D107" s="28" t="s">
        <v>859</v>
      </c>
      <c r="E107" s="28">
        <v>5107110446</v>
      </c>
      <c r="F107" s="28" t="s">
        <v>118</v>
      </c>
      <c r="G107" s="50">
        <v>1</v>
      </c>
      <c r="H107" s="88">
        <v>65700001.670000002</v>
      </c>
      <c r="I107" s="88">
        <v>52486172.950000003</v>
      </c>
      <c r="J107" s="28" t="s">
        <v>760</v>
      </c>
      <c r="K107" s="28" t="s">
        <v>125</v>
      </c>
      <c r="L107" s="46">
        <v>0</v>
      </c>
      <c r="M107" s="46">
        <v>0</v>
      </c>
    </row>
    <row r="108" spans="1:13" s="17" customFormat="1" ht="36" x14ac:dyDescent="0.25">
      <c r="A108" s="31">
        <f t="shared" si="1"/>
        <v>107</v>
      </c>
      <c r="B108" s="28" t="s">
        <v>857</v>
      </c>
      <c r="C108" s="28" t="s">
        <v>449</v>
      </c>
      <c r="D108" s="28" t="s">
        <v>859</v>
      </c>
      <c r="E108" s="28">
        <v>5107110439</v>
      </c>
      <c r="F108" s="28" t="s">
        <v>118</v>
      </c>
      <c r="G108" s="50">
        <v>1</v>
      </c>
      <c r="H108" s="88">
        <v>66080576.630000003</v>
      </c>
      <c r="I108" s="88">
        <v>57166629.590000004</v>
      </c>
      <c r="J108" s="28" t="s">
        <v>760</v>
      </c>
      <c r="K108" s="28" t="s">
        <v>125</v>
      </c>
      <c r="L108" s="46">
        <v>0</v>
      </c>
      <c r="M108" s="46">
        <v>0</v>
      </c>
    </row>
    <row r="109" spans="1:13" s="17" customFormat="1" ht="48" x14ac:dyDescent="0.25">
      <c r="A109" s="31">
        <f t="shared" si="1"/>
        <v>108</v>
      </c>
      <c r="B109" s="28" t="s">
        <v>857</v>
      </c>
      <c r="C109" s="28" t="s">
        <v>1115</v>
      </c>
      <c r="D109" s="28" t="s">
        <v>859</v>
      </c>
      <c r="E109" s="28">
        <v>5107110478</v>
      </c>
      <c r="F109" s="28" t="s">
        <v>115</v>
      </c>
      <c r="G109" s="50">
        <v>1</v>
      </c>
      <c r="H109" s="88">
        <v>116416144.91000001</v>
      </c>
      <c r="I109" s="88">
        <v>95930814.319999993</v>
      </c>
      <c r="J109" s="29" t="s">
        <v>811</v>
      </c>
      <c r="K109" s="28" t="s">
        <v>1357</v>
      </c>
      <c r="L109" s="46">
        <v>0</v>
      </c>
      <c r="M109" s="46">
        <v>0</v>
      </c>
    </row>
    <row r="110" spans="1:13" s="17" customFormat="1" ht="36" x14ac:dyDescent="0.25">
      <c r="A110" s="31">
        <f t="shared" si="1"/>
        <v>109</v>
      </c>
      <c r="B110" s="28" t="s">
        <v>857</v>
      </c>
      <c r="C110" s="28" t="s">
        <v>1116</v>
      </c>
      <c r="D110" s="28" t="s">
        <v>859</v>
      </c>
      <c r="E110" s="28">
        <v>5107110260</v>
      </c>
      <c r="F110" s="28" t="s">
        <v>115</v>
      </c>
      <c r="G110" s="50">
        <v>1</v>
      </c>
      <c r="H110" s="88">
        <v>111283715.19</v>
      </c>
      <c r="I110" s="88">
        <v>134201462.72999999</v>
      </c>
      <c r="J110" s="28" t="s">
        <v>757</v>
      </c>
      <c r="K110" s="28" t="s">
        <v>450</v>
      </c>
      <c r="L110" s="46">
        <v>0</v>
      </c>
      <c r="M110" s="46">
        <v>0</v>
      </c>
    </row>
    <row r="111" spans="1:13" s="17" customFormat="1" ht="36" x14ac:dyDescent="0.25">
      <c r="A111" s="31">
        <f t="shared" si="1"/>
        <v>110</v>
      </c>
      <c r="B111" s="28" t="s">
        <v>857</v>
      </c>
      <c r="C111" s="28" t="s">
        <v>1117</v>
      </c>
      <c r="D111" s="28" t="s">
        <v>859</v>
      </c>
      <c r="E111" s="28">
        <v>5107110485</v>
      </c>
      <c r="F111" s="28" t="s">
        <v>115</v>
      </c>
      <c r="G111" s="50">
        <v>1</v>
      </c>
      <c r="H111" s="88">
        <v>87420259.929999992</v>
      </c>
      <c r="I111" s="88">
        <v>83856744.919999987</v>
      </c>
      <c r="J111" s="28" t="s">
        <v>757</v>
      </c>
      <c r="K111" s="28" t="s">
        <v>450</v>
      </c>
      <c r="L111" s="46">
        <v>0</v>
      </c>
      <c r="M111" s="46">
        <v>0</v>
      </c>
    </row>
    <row r="112" spans="1:13" s="17" customFormat="1" ht="36" x14ac:dyDescent="0.25">
      <c r="A112" s="31">
        <f t="shared" si="1"/>
        <v>111</v>
      </c>
      <c r="B112" s="28" t="s">
        <v>857</v>
      </c>
      <c r="C112" s="28" t="s">
        <v>1232</v>
      </c>
      <c r="D112" s="28" t="s">
        <v>859</v>
      </c>
      <c r="E112" s="28">
        <v>5107110284</v>
      </c>
      <c r="F112" s="28" t="s">
        <v>115</v>
      </c>
      <c r="G112" s="50">
        <v>1</v>
      </c>
      <c r="H112" s="88">
        <v>96768423.150000006</v>
      </c>
      <c r="I112" s="88">
        <v>91517558.25</v>
      </c>
      <c r="J112" s="28" t="s">
        <v>757</v>
      </c>
      <c r="K112" s="28" t="s">
        <v>450</v>
      </c>
      <c r="L112" s="46">
        <v>0</v>
      </c>
      <c r="M112" s="46">
        <v>0</v>
      </c>
    </row>
    <row r="113" spans="1:13" s="17" customFormat="1" ht="36" x14ac:dyDescent="0.25">
      <c r="A113" s="31">
        <f t="shared" si="1"/>
        <v>112</v>
      </c>
      <c r="B113" s="28" t="s">
        <v>857</v>
      </c>
      <c r="C113" s="28" t="s">
        <v>1118</v>
      </c>
      <c r="D113" s="28" t="s">
        <v>859</v>
      </c>
      <c r="E113" s="28">
        <v>5107110291</v>
      </c>
      <c r="F113" s="28" t="s">
        <v>115</v>
      </c>
      <c r="G113" s="50">
        <v>1</v>
      </c>
      <c r="H113" s="88">
        <v>88025529.340000004</v>
      </c>
      <c r="I113" s="88">
        <v>61663294.100000001</v>
      </c>
      <c r="J113" s="28" t="s">
        <v>757</v>
      </c>
      <c r="K113" s="28" t="s">
        <v>450</v>
      </c>
      <c r="L113" s="46">
        <v>0</v>
      </c>
      <c r="M113" s="46">
        <v>0</v>
      </c>
    </row>
    <row r="114" spans="1:13" s="17" customFormat="1" ht="36" x14ac:dyDescent="0.25">
      <c r="A114" s="31">
        <f t="shared" si="1"/>
        <v>113</v>
      </c>
      <c r="B114" s="28" t="s">
        <v>857</v>
      </c>
      <c r="C114" s="28" t="s">
        <v>451</v>
      </c>
      <c r="D114" s="28" t="s">
        <v>859</v>
      </c>
      <c r="E114" s="28">
        <v>5107110502</v>
      </c>
      <c r="F114" s="28" t="s">
        <v>118</v>
      </c>
      <c r="G114" s="50">
        <v>1</v>
      </c>
      <c r="H114" s="88">
        <v>63113095.909999996</v>
      </c>
      <c r="I114" s="88">
        <v>56057115.830000006</v>
      </c>
      <c r="J114" s="28" t="s">
        <v>760</v>
      </c>
      <c r="K114" s="28" t="s">
        <v>125</v>
      </c>
      <c r="L114" s="46">
        <v>0</v>
      </c>
      <c r="M114" s="46">
        <v>0</v>
      </c>
    </row>
    <row r="115" spans="1:13" s="17" customFormat="1" ht="36" x14ac:dyDescent="0.25">
      <c r="A115" s="31">
        <f t="shared" si="1"/>
        <v>114</v>
      </c>
      <c r="B115" s="28" t="s">
        <v>857</v>
      </c>
      <c r="C115" s="28" t="s">
        <v>1305</v>
      </c>
      <c r="D115" s="28" t="s">
        <v>859</v>
      </c>
      <c r="E115" s="28">
        <v>5107110301</v>
      </c>
      <c r="F115" s="28" t="s">
        <v>115</v>
      </c>
      <c r="G115" s="50">
        <v>1</v>
      </c>
      <c r="H115" s="88">
        <v>85242468.350000009</v>
      </c>
      <c r="I115" s="88">
        <v>81141804.819999993</v>
      </c>
      <c r="J115" s="28" t="s">
        <v>757</v>
      </c>
      <c r="K115" s="28" t="s">
        <v>450</v>
      </c>
      <c r="L115" s="46">
        <v>0</v>
      </c>
      <c r="M115" s="46">
        <v>0</v>
      </c>
    </row>
    <row r="116" spans="1:13" s="17" customFormat="1" ht="36" x14ac:dyDescent="0.25">
      <c r="A116" s="31">
        <f t="shared" si="1"/>
        <v>115</v>
      </c>
      <c r="B116" s="28" t="s">
        <v>857</v>
      </c>
      <c r="C116" s="28" t="s">
        <v>1119</v>
      </c>
      <c r="D116" s="28" t="s">
        <v>859</v>
      </c>
      <c r="E116" s="28">
        <v>5107110333</v>
      </c>
      <c r="F116" s="28" t="s">
        <v>115</v>
      </c>
      <c r="G116" s="50">
        <v>1</v>
      </c>
      <c r="H116" s="88">
        <v>82772993.109999999</v>
      </c>
      <c r="I116" s="88">
        <v>73168939.329999998</v>
      </c>
      <c r="J116" s="28" t="s">
        <v>757</v>
      </c>
      <c r="K116" s="28" t="s">
        <v>450</v>
      </c>
      <c r="L116" s="46">
        <v>0</v>
      </c>
      <c r="M116" s="46">
        <v>0</v>
      </c>
    </row>
    <row r="117" spans="1:13" s="17" customFormat="1" ht="36" x14ac:dyDescent="0.25">
      <c r="A117" s="31">
        <f t="shared" si="1"/>
        <v>116</v>
      </c>
      <c r="B117" s="28" t="s">
        <v>857</v>
      </c>
      <c r="C117" s="28" t="s">
        <v>452</v>
      </c>
      <c r="D117" s="28" t="s">
        <v>859</v>
      </c>
      <c r="E117" s="28">
        <v>5107110510</v>
      </c>
      <c r="F117" s="28" t="s">
        <v>118</v>
      </c>
      <c r="G117" s="50">
        <v>1</v>
      </c>
      <c r="H117" s="88">
        <v>57899556.920000002</v>
      </c>
      <c r="I117" s="88">
        <v>46948962.960000001</v>
      </c>
      <c r="J117" s="28" t="s">
        <v>760</v>
      </c>
      <c r="K117" s="28" t="s">
        <v>125</v>
      </c>
      <c r="L117" s="46">
        <v>0</v>
      </c>
      <c r="M117" s="46">
        <v>0</v>
      </c>
    </row>
    <row r="118" spans="1:13" s="17" customFormat="1" ht="36" x14ac:dyDescent="0.25">
      <c r="A118" s="31">
        <f t="shared" si="1"/>
        <v>117</v>
      </c>
      <c r="B118" s="28" t="s">
        <v>857</v>
      </c>
      <c r="C118" s="28" t="s">
        <v>1306</v>
      </c>
      <c r="D118" s="28" t="s">
        <v>859</v>
      </c>
      <c r="E118" s="28">
        <v>5107110319</v>
      </c>
      <c r="F118" s="28" t="s">
        <v>115</v>
      </c>
      <c r="G118" s="50">
        <v>1</v>
      </c>
      <c r="H118" s="88">
        <v>62422046.739999995</v>
      </c>
      <c r="I118" s="88">
        <v>262558593.26999998</v>
      </c>
      <c r="J118" s="28" t="s">
        <v>757</v>
      </c>
      <c r="K118" s="28" t="s">
        <v>450</v>
      </c>
      <c r="L118" s="46">
        <v>0</v>
      </c>
      <c r="M118" s="46">
        <v>0</v>
      </c>
    </row>
    <row r="119" spans="1:13" s="17" customFormat="1" ht="36" x14ac:dyDescent="0.25">
      <c r="A119" s="31">
        <f t="shared" si="1"/>
        <v>118</v>
      </c>
      <c r="B119" s="28" t="s">
        <v>857</v>
      </c>
      <c r="C119" s="28" t="s">
        <v>865</v>
      </c>
      <c r="D119" s="28" t="s">
        <v>859</v>
      </c>
      <c r="E119" s="28">
        <v>5107110527</v>
      </c>
      <c r="F119" s="28" t="s">
        <v>118</v>
      </c>
      <c r="G119" s="50">
        <v>1</v>
      </c>
      <c r="H119" s="88">
        <v>44234778.450000003</v>
      </c>
      <c r="I119" s="88">
        <v>33961392.960000001</v>
      </c>
      <c r="J119" s="28" t="s">
        <v>760</v>
      </c>
      <c r="K119" s="28" t="s">
        <v>125</v>
      </c>
      <c r="L119" s="46">
        <v>0</v>
      </c>
      <c r="M119" s="46">
        <v>0</v>
      </c>
    </row>
    <row r="120" spans="1:13" s="17" customFormat="1" ht="36" x14ac:dyDescent="0.25">
      <c r="A120" s="31">
        <f t="shared" si="1"/>
        <v>119</v>
      </c>
      <c r="B120" s="28" t="s">
        <v>857</v>
      </c>
      <c r="C120" s="28" t="s">
        <v>158</v>
      </c>
      <c r="D120" s="28" t="s">
        <v>859</v>
      </c>
      <c r="E120" s="28">
        <v>5107110534</v>
      </c>
      <c r="F120" s="28" t="s">
        <v>118</v>
      </c>
      <c r="G120" s="50">
        <v>1</v>
      </c>
      <c r="H120" s="88">
        <v>75929199.650000006</v>
      </c>
      <c r="I120" s="88">
        <v>58794929.370000005</v>
      </c>
      <c r="J120" s="28" t="s">
        <v>760</v>
      </c>
      <c r="K120" s="28" t="s">
        <v>125</v>
      </c>
      <c r="L120" s="46">
        <v>0</v>
      </c>
      <c r="M120" s="46">
        <v>0</v>
      </c>
    </row>
    <row r="121" spans="1:13" s="17" customFormat="1" ht="48" x14ac:dyDescent="0.25">
      <c r="A121" s="31">
        <f t="shared" si="1"/>
        <v>120</v>
      </c>
      <c r="B121" s="28" t="s">
        <v>857</v>
      </c>
      <c r="C121" s="28" t="s">
        <v>1120</v>
      </c>
      <c r="D121" s="28" t="s">
        <v>859</v>
      </c>
      <c r="E121" s="28">
        <v>5107110252</v>
      </c>
      <c r="F121" s="28" t="s">
        <v>115</v>
      </c>
      <c r="G121" s="50">
        <v>1</v>
      </c>
      <c r="H121" s="88">
        <v>44295628.890000001</v>
      </c>
      <c r="I121" s="88">
        <v>39519081.759999998</v>
      </c>
      <c r="J121" s="29" t="s">
        <v>811</v>
      </c>
      <c r="K121" s="28" t="s">
        <v>1357</v>
      </c>
      <c r="L121" s="46">
        <v>0</v>
      </c>
      <c r="M121" s="46">
        <v>0</v>
      </c>
    </row>
    <row r="122" spans="1:13" s="17" customFormat="1" ht="60" x14ac:dyDescent="0.25">
      <c r="A122" s="31">
        <f t="shared" si="1"/>
        <v>121</v>
      </c>
      <c r="B122" s="28" t="s">
        <v>857</v>
      </c>
      <c r="C122" s="28" t="s">
        <v>1121</v>
      </c>
      <c r="D122" s="28" t="s">
        <v>859</v>
      </c>
      <c r="E122" s="28">
        <v>5107676369</v>
      </c>
      <c r="F122" s="28" t="s">
        <v>115</v>
      </c>
      <c r="G122" s="50">
        <v>1</v>
      </c>
      <c r="H122" s="88">
        <v>16885056.75</v>
      </c>
      <c r="I122" s="88">
        <v>12144695.639999999</v>
      </c>
      <c r="J122" s="29" t="s">
        <v>776</v>
      </c>
      <c r="K122" s="28" t="s">
        <v>453</v>
      </c>
      <c r="L122" s="46">
        <v>0</v>
      </c>
      <c r="M122" s="46">
        <v>0</v>
      </c>
    </row>
    <row r="123" spans="1:13" s="17" customFormat="1" ht="36" x14ac:dyDescent="0.25">
      <c r="A123" s="31">
        <f t="shared" si="1"/>
        <v>122</v>
      </c>
      <c r="B123" s="28" t="s">
        <v>857</v>
      </c>
      <c r="C123" s="28" t="s">
        <v>1122</v>
      </c>
      <c r="D123" s="28" t="s">
        <v>859</v>
      </c>
      <c r="E123" s="28">
        <v>5107010498</v>
      </c>
      <c r="F123" s="28" t="s">
        <v>115</v>
      </c>
      <c r="G123" s="50">
        <v>1</v>
      </c>
      <c r="H123" s="88">
        <v>65031025.879999995</v>
      </c>
      <c r="I123" s="88">
        <v>56042031.359999999</v>
      </c>
      <c r="J123" s="29" t="s">
        <v>804</v>
      </c>
      <c r="K123" s="28" t="s">
        <v>89</v>
      </c>
      <c r="L123" s="88">
        <v>65031025.879999995</v>
      </c>
      <c r="M123" s="88">
        <v>56042031.359999999</v>
      </c>
    </row>
    <row r="124" spans="1:13" s="17" customFormat="1" ht="36" x14ac:dyDescent="0.25">
      <c r="A124" s="31">
        <f t="shared" si="1"/>
        <v>123</v>
      </c>
      <c r="B124" s="28" t="s">
        <v>857</v>
      </c>
      <c r="C124" s="28" t="s">
        <v>1307</v>
      </c>
      <c r="D124" s="28" t="s">
        <v>859</v>
      </c>
      <c r="E124" s="28">
        <v>5107908549</v>
      </c>
      <c r="F124" s="28" t="s">
        <v>118</v>
      </c>
      <c r="G124" s="50">
        <v>1</v>
      </c>
      <c r="H124" s="88">
        <v>90045129.439999998</v>
      </c>
      <c r="I124" s="88">
        <v>66582048.550000004</v>
      </c>
      <c r="J124" s="29" t="s">
        <v>804</v>
      </c>
      <c r="K124" s="28" t="s">
        <v>127</v>
      </c>
      <c r="L124" s="46">
        <v>742178.38</v>
      </c>
      <c r="M124" s="46">
        <v>742178.38</v>
      </c>
    </row>
    <row r="125" spans="1:13" s="17" customFormat="1" ht="36" x14ac:dyDescent="0.25">
      <c r="A125" s="31">
        <f t="shared" si="1"/>
        <v>124</v>
      </c>
      <c r="B125" s="28" t="s">
        <v>857</v>
      </c>
      <c r="C125" s="28" t="s">
        <v>1123</v>
      </c>
      <c r="D125" s="28" t="s">
        <v>859</v>
      </c>
      <c r="E125" s="28">
        <v>5107110238</v>
      </c>
      <c r="F125" s="28" t="s">
        <v>115</v>
      </c>
      <c r="G125" s="50">
        <v>1</v>
      </c>
      <c r="H125" s="88">
        <v>104590362.50999999</v>
      </c>
      <c r="I125" s="88">
        <v>125929156.82000001</v>
      </c>
      <c r="J125" s="29" t="s">
        <v>804</v>
      </c>
      <c r="K125" s="28" t="s">
        <v>87</v>
      </c>
      <c r="L125" s="88">
        <v>4513104.32</v>
      </c>
      <c r="M125" s="88">
        <v>4513104.32</v>
      </c>
    </row>
    <row r="126" spans="1:13" s="17" customFormat="1" ht="36" x14ac:dyDescent="0.25">
      <c r="A126" s="31">
        <f t="shared" si="1"/>
        <v>125</v>
      </c>
      <c r="B126" s="28" t="s">
        <v>857</v>
      </c>
      <c r="C126" s="28" t="s">
        <v>1124</v>
      </c>
      <c r="D126" s="28" t="s">
        <v>859</v>
      </c>
      <c r="E126" s="28">
        <v>5107110615</v>
      </c>
      <c r="F126" s="28" t="s">
        <v>115</v>
      </c>
      <c r="G126" s="50">
        <v>1</v>
      </c>
      <c r="H126" s="88">
        <v>8166376.8499999996</v>
      </c>
      <c r="I126" s="88">
        <v>6434765.7300000004</v>
      </c>
      <c r="J126" s="29" t="s">
        <v>804</v>
      </c>
      <c r="K126" s="28" t="s">
        <v>91</v>
      </c>
      <c r="L126" s="88">
        <v>316805</v>
      </c>
      <c r="M126" s="88">
        <v>316805</v>
      </c>
    </row>
    <row r="127" spans="1:13" s="17" customFormat="1" ht="36" x14ac:dyDescent="0.25">
      <c r="A127" s="31">
        <f t="shared" si="1"/>
        <v>126</v>
      </c>
      <c r="B127" s="28" t="s">
        <v>857</v>
      </c>
      <c r="C127" s="28" t="s">
        <v>1125</v>
      </c>
      <c r="D127" s="28" t="s">
        <v>859</v>
      </c>
      <c r="E127" s="28">
        <v>5107909736</v>
      </c>
      <c r="F127" s="28" t="s">
        <v>115</v>
      </c>
      <c r="G127" s="50">
        <v>1</v>
      </c>
      <c r="H127" s="88">
        <v>107881957.58999999</v>
      </c>
      <c r="I127" s="88">
        <v>109485300.14</v>
      </c>
      <c r="J127" s="28" t="s">
        <v>757</v>
      </c>
      <c r="K127" s="28" t="s">
        <v>450</v>
      </c>
      <c r="L127" s="46">
        <v>0</v>
      </c>
      <c r="M127" s="46">
        <v>0</v>
      </c>
    </row>
    <row r="128" spans="1:13" s="17" customFormat="1" ht="48" x14ac:dyDescent="0.25">
      <c r="A128" s="31">
        <f t="shared" si="1"/>
        <v>127</v>
      </c>
      <c r="B128" s="28" t="s">
        <v>857</v>
      </c>
      <c r="C128" s="28" t="s">
        <v>1126</v>
      </c>
      <c r="D128" s="28" t="s">
        <v>859</v>
      </c>
      <c r="E128" s="28">
        <v>5107110245</v>
      </c>
      <c r="F128" s="28" t="s">
        <v>115</v>
      </c>
      <c r="G128" s="50">
        <v>1</v>
      </c>
      <c r="H128" s="88">
        <v>21966286.449999999</v>
      </c>
      <c r="I128" s="88">
        <v>18878067.32</v>
      </c>
      <c r="J128" s="29" t="s">
        <v>811</v>
      </c>
      <c r="K128" s="28" t="s">
        <v>1357</v>
      </c>
      <c r="L128" s="46">
        <v>102185</v>
      </c>
      <c r="M128" s="46">
        <v>102185</v>
      </c>
    </row>
    <row r="129" spans="1:14" s="17" customFormat="1" ht="36" x14ac:dyDescent="0.25">
      <c r="A129" s="31">
        <f t="shared" si="1"/>
        <v>128</v>
      </c>
      <c r="B129" s="28" t="s">
        <v>857</v>
      </c>
      <c r="C129" s="28" t="s">
        <v>454</v>
      </c>
      <c r="D129" s="28" t="s">
        <v>859</v>
      </c>
      <c r="E129" s="28">
        <v>5107110365</v>
      </c>
      <c r="F129" s="28" t="s">
        <v>118</v>
      </c>
      <c r="G129" s="50">
        <v>1</v>
      </c>
      <c r="H129" s="88">
        <v>100422384.94999999</v>
      </c>
      <c r="I129" s="88">
        <v>109381328.97</v>
      </c>
      <c r="J129" s="29" t="s">
        <v>804</v>
      </c>
      <c r="K129" s="28" t="s">
        <v>127</v>
      </c>
      <c r="L129" s="88">
        <v>1443719.01</v>
      </c>
      <c r="M129" s="88">
        <v>1443719.01</v>
      </c>
    </row>
    <row r="130" spans="1:14" s="17" customFormat="1" ht="36" x14ac:dyDescent="0.25">
      <c r="A130" s="31">
        <f t="shared" si="1"/>
        <v>129</v>
      </c>
      <c r="B130" s="28" t="s">
        <v>857</v>
      </c>
      <c r="C130" s="28" t="s">
        <v>1127</v>
      </c>
      <c r="D130" s="28" t="s">
        <v>858</v>
      </c>
      <c r="E130" s="28">
        <v>5107110492</v>
      </c>
      <c r="F130" s="28" t="s">
        <v>679</v>
      </c>
      <c r="G130" s="50">
        <v>1</v>
      </c>
      <c r="H130" s="88">
        <v>17000000</v>
      </c>
      <c r="I130" s="88">
        <v>14550000</v>
      </c>
      <c r="J130" s="29" t="s">
        <v>767</v>
      </c>
      <c r="K130" s="28" t="s">
        <v>708</v>
      </c>
      <c r="L130" s="88">
        <v>1203500</v>
      </c>
      <c r="M130" s="88">
        <v>1203500</v>
      </c>
    </row>
    <row r="131" spans="1:14" s="17" customFormat="1" ht="60" x14ac:dyDescent="0.25">
      <c r="A131" s="31">
        <f t="shared" si="1"/>
        <v>130</v>
      </c>
      <c r="B131" s="28" t="s">
        <v>857</v>
      </c>
      <c r="C131" s="28" t="s">
        <v>1128</v>
      </c>
      <c r="D131" s="28" t="s">
        <v>858</v>
      </c>
      <c r="E131" s="28">
        <v>5107910717</v>
      </c>
      <c r="F131" s="28" t="s">
        <v>679</v>
      </c>
      <c r="G131" s="50">
        <v>1</v>
      </c>
      <c r="H131" s="88">
        <v>0</v>
      </c>
      <c r="I131" s="88">
        <v>0</v>
      </c>
      <c r="J131" s="29" t="s">
        <v>790</v>
      </c>
      <c r="K131" s="28" t="s">
        <v>426</v>
      </c>
      <c r="L131" s="88">
        <v>104195803</v>
      </c>
      <c r="M131" s="88">
        <v>104195803</v>
      </c>
    </row>
    <row r="132" spans="1:14" s="17" customFormat="1" ht="36" x14ac:dyDescent="0.25">
      <c r="A132" s="31">
        <f t="shared" ref="A132:A195" si="2">A131+1</f>
        <v>131</v>
      </c>
      <c r="B132" s="28" t="s">
        <v>857</v>
      </c>
      <c r="C132" s="28" t="s">
        <v>734</v>
      </c>
      <c r="D132" s="28" t="s">
        <v>858</v>
      </c>
      <c r="E132" s="28">
        <v>5107908771</v>
      </c>
      <c r="F132" s="28" t="s">
        <v>104</v>
      </c>
      <c r="G132" s="50">
        <v>1</v>
      </c>
      <c r="H132" s="88">
        <v>0</v>
      </c>
      <c r="I132" s="88">
        <v>0</v>
      </c>
      <c r="J132" s="29" t="s">
        <v>796</v>
      </c>
      <c r="K132" s="28" t="s">
        <v>735</v>
      </c>
      <c r="L132" s="88">
        <v>134341188.84</v>
      </c>
      <c r="M132" s="88">
        <v>161209426.58000001</v>
      </c>
    </row>
    <row r="133" spans="1:14" s="17" customFormat="1" ht="48" x14ac:dyDescent="0.25">
      <c r="A133" s="31">
        <f t="shared" si="2"/>
        <v>132</v>
      </c>
      <c r="B133" s="28" t="s">
        <v>857</v>
      </c>
      <c r="C133" s="28" t="s">
        <v>1129</v>
      </c>
      <c r="D133" s="28" t="s">
        <v>858</v>
      </c>
      <c r="E133" s="28">
        <v>5107909768</v>
      </c>
      <c r="F133" s="28" t="s">
        <v>104</v>
      </c>
      <c r="G133" s="50">
        <v>1</v>
      </c>
      <c r="H133" s="88" t="s">
        <v>1404</v>
      </c>
      <c r="I133" s="88" t="s">
        <v>1405</v>
      </c>
      <c r="J133" s="29" t="s">
        <v>782</v>
      </c>
      <c r="K133" s="28" t="s">
        <v>736</v>
      </c>
      <c r="L133" s="88" t="s">
        <v>1406</v>
      </c>
      <c r="M133" s="88" t="s">
        <v>1406</v>
      </c>
      <c r="N133" s="19"/>
    </row>
    <row r="134" spans="1:14" s="17" customFormat="1" ht="36" x14ac:dyDescent="0.25">
      <c r="A134" s="31">
        <f t="shared" si="2"/>
        <v>133</v>
      </c>
      <c r="B134" s="28" t="s">
        <v>857</v>
      </c>
      <c r="C134" s="28" t="s">
        <v>1130</v>
      </c>
      <c r="D134" s="28" t="s">
        <v>858</v>
      </c>
      <c r="E134" s="28">
        <v>5107909951</v>
      </c>
      <c r="F134" s="28" t="s">
        <v>104</v>
      </c>
      <c r="G134" s="50">
        <v>1</v>
      </c>
      <c r="H134" s="88">
        <v>23824896.899999999</v>
      </c>
      <c r="I134" s="88">
        <v>22958434.949999999</v>
      </c>
      <c r="J134" s="29" t="s">
        <v>1354</v>
      </c>
      <c r="K134" s="28" t="s">
        <v>101</v>
      </c>
      <c r="L134" s="88">
        <v>228942975.55000001</v>
      </c>
      <c r="M134" s="88">
        <v>228942975.55000001</v>
      </c>
      <c r="N134" s="19"/>
    </row>
    <row r="135" spans="1:14" s="17" customFormat="1" ht="48" x14ac:dyDescent="0.25">
      <c r="A135" s="31">
        <f t="shared" si="2"/>
        <v>134</v>
      </c>
      <c r="B135" s="28" t="s">
        <v>910</v>
      </c>
      <c r="C135" s="28" t="s">
        <v>246</v>
      </c>
      <c r="D135" s="28" t="s">
        <v>247</v>
      </c>
      <c r="E135" s="28">
        <v>5190918123</v>
      </c>
      <c r="F135" s="28" t="s">
        <v>115</v>
      </c>
      <c r="G135" s="50">
        <v>1</v>
      </c>
      <c r="H135" s="46">
        <v>2594431916.1900001</v>
      </c>
      <c r="I135" s="46">
        <v>2100800837.74</v>
      </c>
      <c r="J135" s="29" t="s">
        <v>766</v>
      </c>
      <c r="K135" s="28" t="s">
        <v>21</v>
      </c>
      <c r="L135" s="46">
        <v>16159599.960000001</v>
      </c>
      <c r="M135" s="46">
        <v>16159599.960000001</v>
      </c>
    </row>
    <row r="136" spans="1:14" s="17" customFormat="1" ht="48" x14ac:dyDescent="0.25">
      <c r="A136" s="31">
        <f t="shared" si="2"/>
        <v>135</v>
      </c>
      <c r="B136" s="28" t="s">
        <v>910</v>
      </c>
      <c r="C136" s="28" t="s">
        <v>248</v>
      </c>
      <c r="D136" s="28" t="s">
        <v>249</v>
      </c>
      <c r="E136" s="28">
        <v>5190001619</v>
      </c>
      <c r="F136" s="28" t="s">
        <v>118</v>
      </c>
      <c r="G136" s="50">
        <v>1</v>
      </c>
      <c r="H136" s="46">
        <v>463211036.97000003</v>
      </c>
      <c r="I136" s="46">
        <v>449654144.5</v>
      </c>
      <c r="J136" s="29" t="s">
        <v>786</v>
      </c>
      <c r="K136" s="28" t="s">
        <v>233</v>
      </c>
      <c r="L136" s="46">
        <v>129486863.09</v>
      </c>
      <c r="M136" s="46">
        <v>101111980</v>
      </c>
    </row>
    <row r="137" spans="1:14" s="17" customFormat="1" ht="36" x14ac:dyDescent="0.25">
      <c r="A137" s="31">
        <f t="shared" si="2"/>
        <v>136</v>
      </c>
      <c r="B137" s="28" t="s">
        <v>910</v>
      </c>
      <c r="C137" s="28" t="s">
        <v>252</v>
      </c>
      <c r="D137" s="28" t="s">
        <v>253</v>
      </c>
      <c r="E137" s="28">
        <v>5190003528</v>
      </c>
      <c r="F137" s="28" t="s">
        <v>118</v>
      </c>
      <c r="G137" s="50">
        <v>1</v>
      </c>
      <c r="H137" s="46">
        <v>100522372</v>
      </c>
      <c r="I137" s="46">
        <v>70657077</v>
      </c>
      <c r="J137" s="29" t="s">
        <v>767</v>
      </c>
      <c r="K137" s="28" t="s">
        <v>254</v>
      </c>
      <c r="L137" s="46">
        <v>979807</v>
      </c>
      <c r="M137" s="46">
        <v>1418303</v>
      </c>
    </row>
    <row r="138" spans="1:14" s="17" customFormat="1" ht="72" x14ac:dyDescent="0.25">
      <c r="A138" s="31">
        <f t="shared" si="2"/>
        <v>137</v>
      </c>
      <c r="B138" s="28" t="s">
        <v>910</v>
      </c>
      <c r="C138" s="28" t="s">
        <v>255</v>
      </c>
      <c r="D138" s="28" t="s">
        <v>253</v>
      </c>
      <c r="E138" s="28">
        <v>5190000044</v>
      </c>
      <c r="F138" s="28" t="s">
        <v>115</v>
      </c>
      <c r="G138" s="50">
        <v>1</v>
      </c>
      <c r="H138" s="46">
        <v>325867884.81</v>
      </c>
      <c r="I138" s="46">
        <v>266469890.24000001</v>
      </c>
      <c r="J138" s="29" t="s">
        <v>770</v>
      </c>
      <c r="K138" s="28" t="s">
        <v>32</v>
      </c>
      <c r="L138" s="46">
        <v>198370.6</v>
      </c>
      <c r="M138" s="46">
        <v>203858.96</v>
      </c>
    </row>
    <row r="139" spans="1:14" s="17" customFormat="1" ht="36" x14ac:dyDescent="0.25">
      <c r="A139" s="31">
        <f t="shared" si="2"/>
        <v>138</v>
      </c>
      <c r="B139" s="28" t="s">
        <v>910</v>
      </c>
      <c r="C139" s="28" t="s">
        <v>256</v>
      </c>
      <c r="D139" s="28" t="s">
        <v>318</v>
      </c>
      <c r="E139" s="28">
        <v>5190009400</v>
      </c>
      <c r="F139" s="28" t="s">
        <v>118</v>
      </c>
      <c r="G139" s="50">
        <v>1</v>
      </c>
      <c r="H139" s="46">
        <v>523131231.87</v>
      </c>
      <c r="I139" s="46">
        <v>395250216.55000001</v>
      </c>
      <c r="J139" s="29" t="s">
        <v>804</v>
      </c>
      <c r="K139" s="28" t="s">
        <v>257</v>
      </c>
      <c r="L139" s="46">
        <v>6887803</v>
      </c>
      <c r="M139" s="46">
        <v>6887803</v>
      </c>
    </row>
    <row r="140" spans="1:14" s="17" customFormat="1" ht="60" x14ac:dyDescent="0.25">
      <c r="A140" s="31">
        <f t="shared" si="2"/>
        <v>139</v>
      </c>
      <c r="B140" s="28" t="s">
        <v>910</v>
      </c>
      <c r="C140" s="28" t="s">
        <v>726</v>
      </c>
      <c r="D140" s="28" t="s">
        <v>251</v>
      </c>
      <c r="E140" s="28">
        <v>5190010853</v>
      </c>
      <c r="F140" s="28" t="s">
        <v>104</v>
      </c>
      <c r="G140" s="50">
        <v>1</v>
      </c>
      <c r="H140" s="46">
        <v>0</v>
      </c>
      <c r="I140" s="46">
        <v>0</v>
      </c>
      <c r="J140" s="29" t="s">
        <v>801</v>
      </c>
      <c r="K140" s="28" t="s">
        <v>109</v>
      </c>
      <c r="L140" s="46">
        <v>149069587</v>
      </c>
      <c r="M140" s="46">
        <v>149069587</v>
      </c>
    </row>
    <row r="141" spans="1:14" s="17" customFormat="1" ht="48" x14ac:dyDescent="0.25">
      <c r="A141" s="31">
        <f t="shared" si="2"/>
        <v>140</v>
      </c>
      <c r="B141" s="28" t="s">
        <v>910</v>
      </c>
      <c r="C141" s="28" t="s">
        <v>250</v>
      </c>
      <c r="D141" s="28" t="s">
        <v>251</v>
      </c>
      <c r="E141" s="28">
        <v>5190003503</v>
      </c>
      <c r="F141" s="28" t="s">
        <v>119</v>
      </c>
      <c r="G141" s="50">
        <v>1</v>
      </c>
      <c r="H141" s="46">
        <v>0</v>
      </c>
      <c r="I141" s="46">
        <v>102358259.98</v>
      </c>
      <c r="J141" s="29" t="s">
        <v>815</v>
      </c>
      <c r="K141" s="28" t="s">
        <v>149</v>
      </c>
      <c r="L141" s="46">
        <v>0</v>
      </c>
      <c r="M141" s="46">
        <v>0</v>
      </c>
    </row>
    <row r="142" spans="1:14" s="17" customFormat="1" ht="48" x14ac:dyDescent="0.25">
      <c r="A142" s="31">
        <f t="shared" si="2"/>
        <v>141</v>
      </c>
      <c r="B142" s="28" t="s">
        <v>910</v>
      </c>
      <c r="C142" s="28" t="s">
        <v>258</v>
      </c>
      <c r="D142" s="28" t="s">
        <v>247</v>
      </c>
      <c r="E142" s="28">
        <v>5190920235</v>
      </c>
      <c r="F142" s="28" t="s">
        <v>115</v>
      </c>
      <c r="G142" s="50">
        <v>1</v>
      </c>
      <c r="H142" s="46">
        <v>258292718</v>
      </c>
      <c r="I142" s="46">
        <v>21915935.41</v>
      </c>
      <c r="J142" s="29" t="s">
        <v>815</v>
      </c>
      <c r="K142" s="28" t="s">
        <v>149</v>
      </c>
      <c r="L142" s="46">
        <v>0</v>
      </c>
      <c r="M142" s="46">
        <v>0</v>
      </c>
    </row>
    <row r="143" spans="1:14" s="17" customFormat="1" ht="48" x14ac:dyDescent="0.25">
      <c r="A143" s="31">
        <f t="shared" si="2"/>
        <v>142</v>
      </c>
      <c r="B143" s="28" t="s">
        <v>910</v>
      </c>
      <c r="C143" s="28" t="s">
        <v>259</v>
      </c>
      <c r="D143" s="28" t="s">
        <v>260</v>
      </c>
      <c r="E143" s="28">
        <v>5190010525</v>
      </c>
      <c r="F143" s="28" t="s">
        <v>118</v>
      </c>
      <c r="G143" s="50">
        <v>1</v>
      </c>
      <c r="H143" s="46">
        <v>102318025.23</v>
      </c>
      <c r="I143" s="46">
        <v>82856561.079999998</v>
      </c>
      <c r="J143" s="29" t="s">
        <v>804</v>
      </c>
      <c r="K143" s="28" t="s">
        <v>127</v>
      </c>
      <c r="L143" s="46">
        <v>16490720</v>
      </c>
      <c r="M143" s="46">
        <v>0</v>
      </c>
    </row>
    <row r="144" spans="1:14" s="17" customFormat="1" ht="48" x14ac:dyDescent="0.25">
      <c r="A144" s="31">
        <f t="shared" si="2"/>
        <v>143</v>
      </c>
      <c r="B144" s="28" t="s">
        <v>910</v>
      </c>
      <c r="C144" s="28" t="s">
        <v>261</v>
      </c>
      <c r="D144" s="28" t="s">
        <v>253</v>
      </c>
      <c r="E144" s="28">
        <v>5190929654</v>
      </c>
      <c r="F144" s="28" t="s">
        <v>115</v>
      </c>
      <c r="G144" s="50">
        <v>1</v>
      </c>
      <c r="H144" s="46">
        <v>58733100</v>
      </c>
      <c r="I144" s="46">
        <v>50326550</v>
      </c>
      <c r="J144" s="29" t="s">
        <v>807</v>
      </c>
      <c r="K144" s="28" t="s">
        <v>202</v>
      </c>
      <c r="L144" s="46">
        <v>2533485</v>
      </c>
      <c r="M144" s="46">
        <v>2600307</v>
      </c>
    </row>
    <row r="145" spans="1:13" s="17" customFormat="1" ht="36" x14ac:dyDescent="0.25">
      <c r="A145" s="31">
        <f t="shared" si="2"/>
        <v>144</v>
      </c>
      <c r="B145" s="28" t="s">
        <v>910</v>
      </c>
      <c r="C145" s="28" t="s">
        <v>262</v>
      </c>
      <c r="D145" s="28" t="s">
        <v>249</v>
      </c>
      <c r="E145" s="28">
        <v>5190020844</v>
      </c>
      <c r="F145" s="28" t="s">
        <v>115</v>
      </c>
      <c r="G145" s="50">
        <v>1</v>
      </c>
      <c r="H145" s="46">
        <v>64842644.960000001</v>
      </c>
      <c r="I145" s="46">
        <v>46357386.539999999</v>
      </c>
      <c r="J145" s="28" t="s">
        <v>760</v>
      </c>
      <c r="K145" s="28" t="s">
        <v>125</v>
      </c>
      <c r="L145" s="46">
        <v>2318240.83</v>
      </c>
      <c r="M145" s="46">
        <v>44801443.409999996</v>
      </c>
    </row>
    <row r="146" spans="1:13" s="17" customFormat="1" ht="48" x14ac:dyDescent="0.25">
      <c r="A146" s="31">
        <f t="shared" si="2"/>
        <v>145</v>
      </c>
      <c r="B146" s="28" t="s">
        <v>910</v>
      </c>
      <c r="C146" s="28" t="s">
        <v>263</v>
      </c>
      <c r="D146" s="28" t="s">
        <v>247</v>
      </c>
      <c r="E146" s="28">
        <v>5190930709</v>
      </c>
      <c r="F146" s="28" t="s">
        <v>115</v>
      </c>
      <c r="G146" s="50">
        <v>1</v>
      </c>
      <c r="H146" s="46">
        <v>135600802.68000001</v>
      </c>
      <c r="I146" s="46">
        <v>77275490.459999993</v>
      </c>
      <c r="J146" s="29" t="s">
        <v>766</v>
      </c>
      <c r="K146" s="28" t="s">
        <v>21</v>
      </c>
      <c r="L146" s="28">
        <v>2530752.2599999998</v>
      </c>
      <c r="M146" s="28">
        <f>L146</f>
        <v>2530752.2599999998</v>
      </c>
    </row>
    <row r="147" spans="1:13" s="17" customFormat="1" ht="48" x14ac:dyDescent="0.25">
      <c r="A147" s="31">
        <f t="shared" si="2"/>
        <v>146</v>
      </c>
      <c r="B147" s="28" t="s">
        <v>910</v>
      </c>
      <c r="C147" s="28" t="s">
        <v>264</v>
      </c>
      <c r="D147" s="28" t="s">
        <v>249</v>
      </c>
      <c r="E147" s="28">
        <v>5190023933</v>
      </c>
      <c r="F147" s="28" t="s">
        <v>115</v>
      </c>
      <c r="G147" s="50">
        <v>1</v>
      </c>
      <c r="H147" s="46">
        <v>55735872.149999999</v>
      </c>
      <c r="I147" s="46">
        <v>35927516.270000003</v>
      </c>
      <c r="J147" s="29" t="s">
        <v>811</v>
      </c>
      <c r="K147" s="28" t="s">
        <v>1357</v>
      </c>
      <c r="L147" s="46">
        <v>0</v>
      </c>
      <c r="M147" s="46">
        <v>35613146.270000003</v>
      </c>
    </row>
    <row r="148" spans="1:13" s="17" customFormat="1" ht="72" x14ac:dyDescent="0.25">
      <c r="A148" s="31">
        <f t="shared" si="2"/>
        <v>147</v>
      </c>
      <c r="B148" s="28" t="s">
        <v>910</v>
      </c>
      <c r="C148" s="28" t="s">
        <v>265</v>
      </c>
      <c r="D148" s="28" t="s">
        <v>253</v>
      </c>
      <c r="E148" s="28">
        <v>5190934439</v>
      </c>
      <c r="F148" s="28" t="s">
        <v>115</v>
      </c>
      <c r="G148" s="50">
        <v>1</v>
      </c>
      <c r="H148" s="46">
        <v>31269126.940000001</v>
      </c>
      <c r="I148" s="46">
        <v>44246322.25</v>
      </c>
      <c r="J148" s="29" t="s">
        <v>785</v>
      </c>
      <c r="K148" s="28" t="s">
        <v>204</v>
      </c>
      <c r="L148" s="46">
        <v>0</v>
      </c>
      <c r="M148" s="46">
        <v>0</v>
      </c>
    </row>
    <row r="149" spans="1:13" s="17" customFormat="1" ht="48" x14ac:dyDescent="0.25">
      <c r="A149" s="31">
        <f t="shared" si="2"/>
        <v>148</v>
      </c>
      <c r="B149" s="28" t="s">
        <v>910</v>
      </c>
      <c r="C149" s="28" t="s">
        <v>1312</v>
      </c>
      <c r="D149" s="28" t="s">
        <v>260</v>
      </c>
      <c r="E149" s="28">
        <v>5190023940</v>
      </c>
      <c r="F149" s="28" t="s">
        <v>960</v>
      </c>
      <c r="G149" s="50">
        <v>1</v>
      </c>
      <c r="H149" s="46" t="s">
        <v>1411</v>
      </c>
      <c r="I149" s="46" t="s">
        <v>1412</v>
      </c>
      <c r="J149" s="29" t="s">
        <v>811</v>
      </c>
      <c r="K149" s="28" t="s">
        <v>1357</v>
      </c>
      <c r="L149" s="46">
        <v>126827.21</v>
      </c>
      <c r="M149" s="46">
        <v>0</v>
      </c>
    </row>
    <row r="150" spans="1:13" s="17" customFormat="1" ht="72" x14ac:dyDescent="0.25">
      <c r="A150" s="31">
        <f t="shared" si="2"/>
        <v>149</v>
      </c>
      <c r="B150" s="28" t="s">
        <v>910</v>
      </c>
      <c r="C150" s="28" t="s">
        <v>266</v>
      </c>
      <c r="D150" s="28" t="s">
        <v>267</v>
      </c>
      <c r="E150" s="28">
        <v>5190935714</v>
      </c>
      <c r="F150" s="28" t="s">
        <v>119</v>
      </c>
      <c r="G150" s="50">
        <v>1</v>
      </c>
      <c r="H150" s="46">
        <v>1032109343.24</v>
      </c>
      <c r="I150" s="46">
        <v>1152650411.27</v>
      </c>
      <c r="J150" s="29" t="s">
        <v>783</v>
      </c>
      <c r="K150" s="28" t="s">
        <v>268</v>
      </c>
      <c r="L150" s="46">
        <v>0</v>
      </c>
      <c r="M150" s="46">
        <v>0</v>
      </c>
    </row>
    <row r="151" spans="1:13" s="17" customFormat="1" ht="36" x14ac:dyDescent="0.25">
      <c r="A151" s="31">
        <f t="shared" si="2"/>
        <v>150</v>
      </c>
      <c r="B151" s="28" t="s">
        <v>910</v>
      </c>
      <c r="C151" s="28" t="s">
        <v>269</v>
      </c>
      <c r="D151" s="28" t="s">
        <v>253</v>
      </c>
      <c r="E151" s="28">
        <v>5190033508</v>
      </c>
      <c r="F151" s="28" t="s">
        <v>119</v>
      </c>
      <c r="G151" s="50">
        <v>1</v>
      </c>
      <c r="H151" s="46">
        <v>28344447.780000001</v>
      </c>
      <c r="I151" s="46">
        <v>21604169.420000002</v>
      </c>
      <c r="J151" s="29" t="s">
        <v>789</v>
      </c>
      <c r="K151" s="28" t="s">
        <v>270</v>
      </c>
      <c r="L151" s="46">
        <v>0</v>
      </c>
      <c r="M151" s="46">
        <v>0</v>
      </c>
    </row>
    <row r="152" spans="1:13" s="17" customFormat="1" ht="36" x14ac:dyDescent="0.25">
      <c r="A152" s="31">
        <f t="shared" si="2"/>
        <v>151</v>
      </c>
      <c r="B152" s="28" t="s">
        <v>910</v>
      </c>
      <c r="C152" s="28" t="s">
        <v>271</v>
      </c>
      <c r="D152" s="28" t="s">
        <v>249</v>
      </c>
      <c r="E152" s="28">
        <v>5191601390</v>
      </c>
      <c r="F152" s="28" t="s">
        <v>115</v>
      </c>
      <c r="G152" s="50">
        <v>1</v>
      </c>
      <c r="H152" s="46">
        <v>59673448.200000003</v>
      </c>
      <c r="I152" s="46">
        <v>40305595.149999999</v>
      </c>
      <c r="J152" s="28" t="s">
        <v>760</v>
      </c>
      <c r="K152" s="28" t="s">
        <v>125</v>
      </c>
      <c r="L152" s="46">
        <v>3051655.67</v>
      </c>
      <c r="M152" s="46">
        <v>38875603.799999997</v>
      </c>
    </row>
    <row r="153" spans="1:13" s="17" customFormat="1" ht="84" x14ac:dyDescent="0.25">
      <c r="A153" s="31">
        <f t="shared" si="2"/>
        <v>152</v>
      </c>
      <c r="B153" s="28" t="s">
        <v>910</v>
      </c>
      <c r="C153" s="28" t="s">
        <v>272</v>
      </c>
      <c r="D153" s="28" t="s">
        <v>273</v>
      </c>
      <c r="E153" s="28">
        <v>5190043087</v>
      </c>
      <c r="F153" s="28" t="s">
        <v>118</v>
      </c>
      <c r="G153" s="45">
        <v>1</v>
      </c>
      <c r="H153" s="46">
        <v>33743920.549999997</v>
      </c>
      <c r="I153" s="46">
        <v>15008698.23</v>
      </c>
      <c r="J153" s="29" t="s">
        <v>804</v>
      </c>
      <c r="K153" s="28" t="s">
        <v>98</v>
      </c>
      <c r="L153" s="46">
        <v>180550</v>
      </c>
      <c r="M153" s="46">
        <v>0</v>
      </c>
    </row>
    <row r="154" spans="1:13" s="17" customFormat="1" ht="48" x14ac:dyDescent="0.25">
      <c r="A154" s="31">
        <f t="shared" si="2"/>
        <v>153</v>
      </c>
      <c r="B154" s="28" t="s">
        <v>910</v>
      </c>
      <c r="C154" s="28" t="s">
        <v>274</v>
      </c>
      <c r="D154" s="28" t="s">
        <v>249</v>
      </c>
      <c r="E154" s="28">
        <v>5190052998</v>
      </c>
      <c r="F154" s="28" t="s">
        <v>115</v>
      </c>
      <c r="G154" s="50">
        <v>1</v>
      </c>
      <c r="H154" s="46">
        <v>36125384.740000002</v>
      </c>
      <c r="I154" s="46">
        <v>25829580.600000001</v>
      </c>
      <c r="J154" s="29" t="s">
        <v>811</v>
      </c>
      <c r="K154" s="28" t="s">
        <v>1357</v>
      </c>
      <c r="L154" s="46">
        <v>305655.7</v>
      </c>
      <c r="M154" s="46">
        <v>25006729.48</v>
      </c>
    </row>
    <row r="155" spans="1:13" s="17" customFormat="1" ht="36" x14ac:dyDescent="0.25">
      <c r="A155" s="31">
        <f t="shared" si="2"/>
        <v>154</v>
      </c>
      <c r="B155" s="28" t="s">
        <v>910</v>
      </c>
      <c r="C155" s="28" t="s">
        <v>275</v>
      </c>
      <c r="D155" s="28" t="s">
        <v>249</v>
      </c>
      <c r="E155" s="28">
        <v>5191601464</v>
      </c>
      <c r="F155" s="28" t="s">
        <v>115</v>
      </c>
      <c r="G155" s="50">
        <v>1</v>
      </c>
      <c r="H155" s="46">
        <v>51723501.960000001</v>
      </c>
      <c r="I155" s="46">
        <v>38623977.979999997</v>
      </c>
      <c r="J155" s="28" t="s">
        <v>760</v>
      </c>
      <c r="K155" s="28" t="s">
        <v>125</v>
      </c>
      <c r="L155" s="46">
        <v>1833374.3</v>
      </c>
      <c r="M155" s="46">
        <v>37778852.859999999</v>
      </c>
    </row>
    <row r="156" spans="1:13" s="17" customFormat="1" ht="36" x14ac:dyDescent="0.25">
      <c r="A156" s="31">
        <f t="shared" si="2"/>
        <v>155</v>
      </c>
      <c r="B156" s="28" t="s">
        <v>910</v>
      </c>
      <c r="C156" s="28" t="s">
        <v>276</v>
      </c>
      <c r="D156" s="28" t="s">
        <v>249</v>
      </c>
      <c r="E156" s="28">
        <v>5190103610</v>
      </c>
      <c r="F156" s="28" t="s">
        <v>115</v>
      </c>
      <c r="G156" s="50">
        <v>1</v>
      </c>
      <c r="H156" s="46">
        <v>106656780.17</v>
      </c>
      <c r="I156" s="46">
        <v>86678776.150000006</v>
      </c>
      <c r="J156" s="28" t="s">
        <v>757</v>
      </c>
      <c r="K156" s="28" t="s">
        <v>122</v>
      </c>
      <c r="L156" s="46">
        <v>809970.49</v>
      </c>
      <c r="M156" s="46">
        <v>84939480.890000001</v>
      </c>
    </row>
    <row r="157" spans="1:13" s="17" customFormat="1" ht="36" x14ac:dyDescent="0.25">
      <c r="A157" s="31">
        <f t="shared" si="2"/>
        <v>156</v>
      </c>
      <c r="B157" s="28" t="s">
        <v>910</v>
      </c>
      <c r="C157" s="28" t="s">
        <v>277</v>
      </c>
      <c r="D157" s="28" t="s">
        <v>249</v>
      </c>
      <c r="E157" s="28">
        <v>5191601471</v>
      </c>
      <c r="F157" s="28" t="s">
        <v>115</v>
      </c>
      <c r="G157" s="50">
        <v>1</v>
      </c>
      <c r="H157" s="46">
        <v>65589905.159999996</v>
      </c>
      <c r="I157" s="46">
        <v>53951686.310000002</v>
      </c>
      <c r="J157" s="28" t="s">
        <v>760</v>
      </c>
      <c r="K157" s="28" t="s">
        <v>125</v>
      </c>
      <c r="L157" s="46">
        <v>3636006.64</v>
      </c>
      <c r="M157" s="46">
        <v>53086496.310000002</v>
      </c>
    </row>
    <row r="158" spans="1:13" s="17" customFormat="1" ht="36" x14ac:dyDescent="0.25">
      <c r="A158" s="31">
        <f t="shared" si="2"/>
        <v>157</v>
      </c>
      <c r="B158" s="28" t="s">
        <v>910</v>
      </c>
      <c r="C158" s="28" t="s">
        <v>278</v>
      </c>
      <c r="D158" s="28" t="s">
        <v>249</v>
      </c>
      <c r="E158" s="28">
        <v>5190103956</v>
      </c>
      <c r="F158" s="28" t="s">
        <v>115</v>
      </c>
      <c r="G158" s="50">
        <v>1</v>
      </c>
      <c r="H158" s="46">
        <v>107264895.43000001</v>
      </c>
      <c r="I158" s="46">
        <v>85170540.549999997</v>
      </c>
      <c r="J158" s="28" t="s">
        <v>757</v>
      </c>
      <c r="K158" s="28" t="s">
        <v>122</v>
      </c>
      <c r="L158" s="46">
        <v>863422.28</v>
      </c>
      <c r="M158" s="46">
        <v>81202471.599999994</v>
      </c>
    </row>
    <row r="159" spans="1:13" s="17" customFormat="1" ht="36" x14ac:dyDescent="0.25">
      <c r="A159" s="31">
        <f t="shared" si="2"/>
        <v>158</v>
      </c>
      <c r="B159" s="28" t="s">
        <v>910</v>
      </c>
      <c r="C159" s="28" t="s">
        <v>279</v>
      </c>
      <c r="D159" s="28" t="s">
        <v>249</v>
      </c>
      <c r="E159" s="28">
        <v>5191601496</v>
      </c>
      <c r="F159" s="28" t="s">
        <v>118</v>
      </c>
      <c r="G159" s="50">
        <v>1</v>
      </c>
      <c r="H159" s="46">
        <v>62142110.390000001</v>
      </c>
      <c r="I159" s="46">
        <v>47387260.670000002</v>
      </c>
      <c r="J159" s="28" t="s">
        <v>760</v>
      </c>
      <c r="K159" s="28" t="s">
        <v>125</v>
      </c>
      <c r="L159" s="46">
        <v>3590600.31</v>
      </c>
      <c r="M159" s="46">
        <v>46418059.270000003</v>
      </c>
    </row>
    <row r="160" spans="1:13" s="17" customFormat="1" ht="36" x14ac:dyDescent="0.25">
      <c r="A160" s="31">
        <f t="shared" si="2"/>
        <v>159</v>
      </c>
      <c r="B160" s="28" t="s">
        <v>910</v>
      </c>
      <c r="C160" s="28" t="s">
        <v>280</v>
      </c>
      <c r="D160" s="28" t="s">
        <v>249</v>
      </c>
      <c r="E160" s="28">
        <v>5190103988</v>
      </c>
      <c r="F160" s="28" t="s">
        <v>115</v>
      </c>
      <c r="G160" s="50">
        <v>1</v>
      </c>
      <c r="H160" s="46">
        <v>78589104.530000001</v>
      </c>
      <c r="I160" s="46">
        <v>61727183.479999997</v>
      </c>
      <c r="J160" s="28" t="s">
        <v>757</v>
      </c>
      <c r="K160" s="28" t="s">
        <v>59</v>
      </c>
      <c r="L160" s="46">
        <v>1665652.36</v>
      </c>
      <c r="M160" s="46">
        <v>58586830.43</v>
      </c>
    </row>
    <row r="161" spans="1:13" s="17" customFormat="1" ht="36" x14ac:dyDescent="0.25">
      <c r="A161" s="31">
        <f t="shared" si="2"/>
        <v>160</v>
      </c>
      <c r="B161" s="28" t="s">
        <v>910</v>
      </c>
      <c r="C161" s="28" t="s">
        <v>281</v>
      </c>
      <c r="D161" s="28" t="s">
        <v>249</v>
      </c>
      <c r="E161" s="28">
        <v>5191601506</v>
      </c>
      <c r="F161" s="28" t="s">
        <v>115</v>
      </c>
      <c r="G161" s="50">
        <v>1</v>
      </c>
      <c r="H161" s="46">
        <v>62121546.990000002</v>
      </c>
      <c r="I161" s="46">
        <v>48246490.57</v>
      </c>
      <c r="J161" s="28" t="s">
        <v>760</v>
      </c>
      <c r="K161" s="28" t="s">
        <v>125</v>
      </c>
      <c r="L161" s="46">
        <v>1495552.8</v>
      </c>
      <c r="M161" s="46">
        <v>47525966.57</v>
      </c>
    </row>
    <row r="162" spans="1:13" s="17" customFormat="1" ht="48" x14ac:dyDescent="0.25">
      <c r="A162" s="31">
        <f t="shared" si="2"/>
        <v>161</v>
      </c>
      <c r="B162" s="28" t="s">
        <v>910</v>
      </c>
      <c r="C162" s="28" t="s">
        <v>282</v>
      </c>
      <c r="D162" s="28" t="s">
        <v>249</v>
      </c>
      <c r="E162" s="28">
        <v>5190104117</v>
      </c>
      <c r="F162" s="28" t="s">
        <v>118</v>
      </c>
      <c r="G162" s="50">
        <v>1</v>
      </c>
      <c r="H162" s="46">
        <v>61741554.539999999</v>
      </c>
      <c r="I162" s="46">
        <v>46612631.420000002</v>
      </c>
      <c r="J162" s="29" t="s">
        <v>811</v>
      </c>
      <c r="K162" s="28" t="s">
        <v>1357</v>
      </c>
      <c r="L162" s="46">
        <v>775238.6</v>
      </c>
      <c r="M162" s="46">
        <v>41487642.899999999</v>
      </c>
    </row>
    <row r="163" spans="1:13" s="17" customFormat="1" ht="36" x14ac:dyDescent="0.25">
      <c r="A163" s="31">
        <f t="shared" si="2"/>
        <v>162</v>
      </c>
      <c r="B163" s="28" t="s">
        <v>910</v>
      </c>
      <c r="C163" s="28" t="s">
        <v>283</v>
      </c>
      <c r="D163" s="28" t="s">
        <v>249</v>
      </c>
      <c r="E163" s="28">
        <v>5191601513</v>
      </c>
      <c r="F163" s="28" t="s">
        <v>115</v>
      </c>
      <c r="G163" s="50">
        <v>1</v>
      </c>
      <c r="H163" s="46">
        <v>65426019.349999994</v>
      </c>
      <c r="I163" s="46">
        <v>51445679.059999995</v>
      </c>
      <c r="J163" s="28" t="s">
        <v>760</v>
      </c>
      <c r="K163" s="28" t="s">
        <v>125</v>
      </c>
      <c r="L163" s="46">
        <v>3268922.58</v>
      </c>
      <c r="M163" s="46">
        <v>50117616.939999998</v>
      </c>
    </row>
    <row r="164" spans="1:13" s="17" customFormat="1" ht="48" x14ac:dyDescent="0.25">
      <c r="A164" s="31">
        <f t="shared" si="2"/>
        <v>163</v>
      </c>
      <c r="B164" s="28" t="s">
        <v>910</v>
      </c>
      <c r="C164" s="28" t="s">
        <v>284</v>
      </c>
      <c r="D164" s="28" t="s">
        <v>249</v>
      </c>
      <c r="E164" s="28">
        <v>5190104131</v>
      </c>
      <c r="F164" s="28" t="s">
        <v>115</v>
      </c>
      <c r="G164" s="50">
        <v>1</v>
      </c>
      <c r="H164" s="46">
        <v>22889945.079999998</v>
      </c>
      <c r="I164" s="46">
        <v>17790377.620000001</v>
      </c>
      <c r="J164" s="29" t="s">
        <v>811</v>
      </c>
      <c r="K164" s="28" t="s">
        <v>1357</v>
      </c>
      <c r="L164" s="46">
        <v>2962102.9</v>
      </c>
      <c r="M164" s="46">
        <v>17483049.620000001</v>
      </c>
    </row>
    <row r="165" spans="1:13" s="17" customFormat="1" ht="36" x14ac:dyDescent="0.25">
      <c r="A165" s="31">
        <f t="shared" si="2"/>
        <v>164</v>
      </c>
      <c r="B165" s="28" t="s">
        <v>910</v>
      </c>
      <c r="C165" s="28" t="s">
        <v>285</v>
      </c>
      <c r="D165" s="28" t="s">
        <v>249</v>
      </c>
      <c r="E165" s="28">
        <v>5191601520</v>
      </c>
      <c r="F165" s="28" t="s">
        <v>118</v>
      </c>
      <c r="G165" s="50">
        <v>1</v>
      </c>
      <c r="H165" s="46">
        <v>98246452.670000002</v>
      </c>
      <c r="I165" s="46">
        <v>75764057.640000001</v>
      </c>
      <c r="J165" s="28" t="s">
        <v>760</v>
      </c>
      <c r="K165" s="28" t="s">
        <v>125</v>
      </c>
      <c r="L165" s="46">
        <v>5824101.0599999996</v>
      </c>
      <c r="M165" s="46">
        <v>74381249.700000003</v>
      </c>
    </row>
    <row r="166" spans="1:13" s="17" customFormat="1" ht="48" x14ac:dyDescent="0.25">
      <c r="A166" s="31">
        <f t="shared" si="2"/>
        <v>165</v>
      </c>
      <c r="B166" s="28" t="s">
        <v>910</v>
      </c>
      <c r="C166" s="28" t="s">
        <v>286</v>
      </c>
      <c r="D166" s="28" t="s">
        <v>249</v>
      </c>
      <c r="E166" s="28">
        <v>5190104220</v>
      </c>
      <c r="F166" s="28" t="s">
        <v>115</v>
      </c>
      <c r="G166" s="50">
        <v>1</v>
      </c>
      <c r="H166" s="46">
        <v>14945826.93</v>
      </c>
      <c r="I166" s="46">
        <v>10730213.619999999</v>
      </c>
      <c r="J166" s="29" t="s">
        <v>811</v>
      </c>
      <c r="K166" s="28" t="s">
        <v>1357</v>
      </c>
      <c r="L166" s="46">
        <v>0</v>
      </c>
      <c r="M166" s="46">
        <v>10513603.619999999</v>
      </c>
    </row>
    <row r="167" spans="1:13" s="17" customFormat="1" ht="36" x14ac:dyDescent="0.25">
      <c r="A167" s="31">
        <f t="shared" si="2"/>
        <v>166</v>
      </c>
      <c r="B167" s="28" t="s">
        <v>910</v>
      </c>
      <c r="C167" s="28" t="s">
        <v>287</v>
      </c>
      <c r="D167" s="28" t="s">
        <v>249</v>
      </c>
      <c r="E167" s="28">
        <v>5191601538</v>
      </c>
      <c r="F167" s="28" t="s">
        <v>118</v>
      </c>
      <c r="G167" s="50">
        <v>1</v>
      </c>
      <c r="H167" s="46">
        <v>90131605.189999998</v>
      </c>
      <c r="I167" s="46">
        <v>71800420.989999995</v>
      </c>
      <c r="J167" s="28" t="s">
        <v>760</v>
      </c>
      <c r="K167" s="28" t="s">
        <v>125</v>
      </c>
      <c r="L167" s="46">
        <v>5398122.29</v>
      </c>
      <c r="M167" s="46">
        <v>70198554.599999994</v>
      </c>
    </row>
    <row r="168" spans="1:13" s="17" customFormat="1" ht="48" x14ac:dyDescent="0.25">
      <c r="A168" s="31">
        <f t="shared" si="2"/>
        <v>167</v>
      </c>
      <c r="B168" s="28" t="s">
        <v>910</v>
      </c>
      <c r="C168" s="28" t="s">
        <v>288</v>
      </c>
      <c r="D168" s="28" t="s">
        <v>249</v>
      </c>
      <c r="E168" s="28">
        <v>5190104237</v>
      </c>
      <c r="F168" s="28" t="s">
        <v>115</v>
      </c>
      <c r="G168" s="50">
        <v>1</v>
      </c>
      <c r="H168" s="46">
        <v>20871968.289999999</v>
      </c>
      <c r="I168" s="46">
        <v>16492861.59</v>
      </c>
      <c r="J168" s="29" t="s">
        <v>811</v>
      </c>
      <c r="K168" s="28" t="s">
        <v>1357</v>
      </c>
      <c r="L168" s="46">
        <v>100</v>
      </c>
      <c r="M168" s="46">
        <v>16369183.890000001</v>
      </c>
    </row>
    <row r="169" spans="1:13" s="17" customFormat="1" ht="36" x14ac:dyDescent="0.25">
      <c r="A169" s="31">
        <f t="shared" si="2"/>
        <v>168</v>
      </c>
      <c r="B169" s="28" t="s">
        <v>910</v>
      </c>
      <c r="C169" s="28" t="s">
        <v>289</v>
      </c>
      <c r="D169" s="28" t="s">
        <v>249</v>
      </c>
      <c r="E169" s="28">
        <v>5191601560</v>
      </c>
      <c r="F169" s="28" t="s">
        <v>118</v>
      </c>
      <c r="G169" s="50">
        <v>1</v>
      </c>
      <c r="H169" s="46">
        <v>132724802.78</v>
      </c>
      <c r="I169" s="46">
        <v>100981900.28999999</v>
      </c>
      <c r="J169" s="28" t="s">
        <v>760</v>
      </c>
      <c r="K169" s="28" t="s">
        <v>125</v>
      </c>
      <c r="L169" s="46">
        <v>5683031.1600000001</v>
      </c>
      <c r="M169" s="46">
        <v>99368951.209999993</v>
      </c>
    </row>
    <row r="170" spans="1:13" s="17" customFormat="1" ht="36" x14ac:dyDescent="0.25">
      <c r="A170" s="31">
        <f t="shared" si="2"/>
        <v>169</v>
      </c>
      <c r="B170" s="28" t="s">
        <v>910</v>
      </c>
      <c r="C170" s="28" t="s">
        <v>290</v>
      </c>
      <c r="D170" s="28" t="s">
        <v>249</v>
      </c>
      <c r="E170" s="28">
        <v>5190104371</v>
      </c>
      <c r="F170" s="28" t="s">
        <v>115</v>
      </c>
      <c r="G170" s="50">
        <v>1</v>
      </c>
      <c r="H170" s="46">
        <v>44924518.439999998</v>
      </c>
      <c r="I170" s="46">
        <v>37154678.5</v>
      </c>
      <c r="J170" s="28" t="s">
        <v>757</v>
      </c>
      <c r="K170" s="28" t="s">
        <v>59</v>
      </c>
      <c r="L170" s="46">
        <v>4232880.3499999996</v>
      </c>
      <c r="M170" s="46">
        <v>36152381.380000003</v>
      </c>
    </row>
    <row r="171" spans="1:13" s="17" customFormat="1" ht="36" x14ac:dyDescent="0.25">
      <c r="A171" s="31">
        <f t="shared" si="2"/>
        <v>170</v>
      </c>
      <c r="B171" s="28" t="s">
        <v>910</v>
      </c>
      <c r="C171" s="28" t="s">
        <v>291</v>
      </c>
      <c r="D171" s="28" t="s">
        <v>249</v>
      </c>
      <c r="E171" s="28">
        <v>5191601577</v>
      </c>
      <c r="F171" s="28" t="s">
        <v>115</v>
      </c>
      <c r="G171" s="50">
        <v>1</v>
      </c>
      <c r="H171" s="46">
        <v>70653098.159999996</v>
      </c>
      <c r="I171" s="46">
        <v>53670497.700000003</v>
      </c>
      <c r="J171" s="28" t="s">
        <v>760</v>
      </c>
      <c r="K171" s="28" t="s">
        <v>125</v>
      </c>
      <c r="L171" s="46">
        <v>2885474.19</v>
      </c>
      <c r="M171" s="46">
        <v>52363167.210000001</v>
      </c>
    </row>
    <row r="172" spans="1:13" s="17" customFormat="1" ht="60" x14ac:dyDescent="0.25">
      <c r="A172" s="31">
        <f t="shared" si="2"/>
        <v>171</v>
      </c>
      <c r="B172" s="28" t="s">
        <v>910</v>
      </c>
      <c r="C172" s="28" t="s">
        <v>292</v>
      </c>
      <c r="D172" s="28" t="s">
        <v>249</v>
      </c>
      <c r="E172" s="28">
        <v>5190104639</v>
      </c>
      <c r="F172" s="28" t="s">
        <v>115</v>
      </c>
      <c r="G172" s="50">
        <v>1</v>
      </c>
      <c r="H172" s="46">
        <v>47609945.450000003</v>
      </c>
      <c r="I172" s="46">
        <v>32020069.82</v>
      </c>
      <c r="J172" s="29" t="s">
        <v>811</v>
      </c>
      <c r="K172" s="28" t="s">
        <v>1357</v>
      </c>
      <c r="L172" s="46">
        <v>1523365.26</v>
      </c>
      <c r="M172" s="46">
        <v>31113655.260000002</v>
      </c>
    </row>
    <row r="173" spans="1:13" s="17" customFormat="1" ht="36" x14ac:dyDescent="0.25">
      <c r="A173" s="31">
        <f t="shared" si="2"/>
        <v>172</v>
      </c>
      <c r="B173" s="28" t="s">
        <v>910</v>
      </c>
      <c r="C173" s="28" t="s">
        <v>293</v>
      </c>
      <c r="D173" s="28" t="s">
        <v>249</v>
      </c>
      <c r="E173" s="28">
        <v>5191601591</v>
      </c>
      <c r="F173" s="28" t="s">
        <v>118</v>
      </c>
      <c r="G173" s="50">
        <v>1</v>
      </c>
      <c r="H173" s="46">
        <v>60163335.609999999</v>
      </c>
      <c r="I173" s="46">
        <v>45478226.260000005</v>
      </c>
      <c r="J173" s="28" t="s">
        <v>760</v>
      </c>
      <c r="K173" s="28" t="s">
        <v>125</v>
      </c>
      <c r="L173" s="46">
        <v>3482195.32</v>
      </c>
      <c r="M173" s="46">
        <v>44672680.270000003</v>
      </c>
    </row>
    <row r="174" spans="1:13" s="17" customFormat="1" ht="48" x14ac:dyDescent="0.25">
      <c r="A174" s="31">
        <f t="shared" si="2"/>
        <v>173</v>
      </c>
      <c r="B174" s="28" t="s">
        <v>910</v>
      </c>
      <c r="C174" s="28" t="s">
        <v>294</v>
      </c>
      <c r="D174" s="28" t="s">
        <v>260</v>
      </c>
      <c r="E174" s="28">
        <v>5190104727</v>
      </c>
      <c r="F174" s="28" t="s">
        <v>118</v>
      </c>
      <c r="G174" s="50">
        <v>1</v>
      </c>
      <c r="H174" s="46" t="s">
        <v>1417</v>
      </c>
      <c r="I174" s="46" t="s">
        <v>1418</v>
      </c>
      <c r="J174" s="29" t="s">
        <v>804</v>
      </c>
      <c r="K174" s="28" t="s">
        <v>127</v>
      </c>
      <c r="L174" s="46">
        <v>1573346</v>
      </c>
      <c r="M174" s="46">
        <v>0</v>
      </c>
    </row>
    <row r="175" spans="1:13" s="17" customFormat="1" ht="36" x14ac:dyDescent="0.25">
      <c r="A175" s="31">
        <f t="shared" si="2"/>
        <v>174</v>
      </c>
      <c r="B175" s="28" t="s">
        <v>910</v>
      </c>
      <c r="C175" s="28" t="s">
        <v>295</v>
      </c>
      <c r="D175" s="28" t="s">
        <v>249</v>
      </c>
      <c r="E175" s="28">
        <v>5191601601</v>
      </c>
      <c r="F175" s="28" t="s">
        <v>115</v>
      </c>
      <c r="G175" s="50">
        <v>1</v>
      </c>
      <c r="H175" s="46">
        <v>73080340.399999991</v>
      </c>
      <c r="I175" s="46">
        <v>56935703.850000001</v>
      </c>
      <c r="J175" s="28" t="s">
        <v>760</v>
      </c>
      <c r="K175" s="28" t="s">
        <v>125</v>
      </c>
      <c r="L175" s="46">
        <v>4758627.68</v>
      </c>
      <c r="M175" s="46">
        <v>56084692.579999998</v>
      </c>
    </row>
    <row r="176" spans="1:13" s="17" customFormat="1" ht="48" x14ac:dyDescent="0.25">
      <c r="A176" s="31">
        <f t="shared" si="2"/>
        <v>175</v>
      </c>
      <c r="B176" s="28" t="s">
        <v>910</v>
      </c>
      <c r="C176" s="28" t="s">
        <v>296</v>
      </c>
      <c r="D176" s="28" t="s">
        <v>249</v>
      </c>
      <c r="E176" s="28">
        <v>5190105255</v>
      </c>
      <c r="F176" s="28" t="s">
        <v>115</v>
      </c>
      <c r="G176" s="50">
        <v>1</v>
      </c>
      <c r="H176" s="46">
        <v>77897841.730000004</v>
      </c>
      <c r="I176" s="46">
        <v>65498814.969999999</v>
      </c>
      <c r="J176" s="28" t="s">
        <v>757</v>
      </c>
      <c r="K176" s="28" t="s">
        <v>122</v>
      </c>
      <c r="L176" s="46">
        <v>9025704.6099999994</v>
      </c>
      <c r="M176" s="46">
        <v>63275959.490000002</v>
      </c>
    </row>
    <row r="177" spans="1:13" s="17" customFormat="1" ht="36" x14ac:dyDescent="0.25">
      <c r="A177" s="31">
        <f t="shared" si="2"/>
        <v>176</v>
      </c>
      <c r="B177" s="28" t="s">
        <v>910</v>
      </c>
      <c r="C177" s="28" t="s">
        <v>297</v>
      </c>
      <c r="D177" s="28" t="s">
        <v>249</v>
      </c>
      <c r="E177" s="28">
        <v>5191601619</v>
      </c>
      <c r="F177" s="28" t="s">
        <v>115</v>
      </c>
      <c r="G177" s="50">
        <v>1</v>
      </c>
      <c r="H177" s="46">
        <v>69765601.549999997</v>
      </c>
      <c r="I177" s="46">
        <v>54015629.020000003</v>
      </c>
      <c r="J177" s="28" t="s">
        <v>760</v>
      </c>
      <c r="K177" s="28" t="s">
        <v>125</v>
      </c>
      <c r="L177" s="46">
        <v>3944463.68</v>
      </c>
      <c r="M177" s="46">
        <v>53018344.350000001</v>
      </c>
    </row>
    <row r="178" spans="1:13" s="17" customFormat="1" ht="48" x14ac:dyDescent="0.25">
      <c r="A178" s="31">
        <f t="shared" si="2"/>
        <v>177</v>
      </c>
      <c r="B178" s="28" t="s">
        <v>910</v>
      </c>
      <c r="C178" s="28" t="s">
        <v>1310</v>
      </c>
      <c r="D178" s="28" t="s">
        <v>260</v>
      </c>
      <c r="E178" s="28">
        <v>5190105262</v>
      </c>
      <c r="F178" s="28" t="s">
        <v>118</v>
      </c>
      <c r="G178" s="50">
        <v>1</v>
      </c>
      <c r="H178" s="46" t="s">
        <v>1415</v>
      </c>
      <c r="I178" s="46" t="s">
        <v>1416</v>
      </c>
      <c r="J178" s="29" t="s">
        <v>804</v>
      </c>
      <c r="K178" s="28" t="s">
        <v>127</v>
      </c>
      <c r="L178" s="46">
        <v>503638</v>
      </c>
      <c r="M178" s="46">
        <v>0</v>
      </c>
    </row>
    <row r="179" spans="1:13" s="17" customFormat="1" ht="48" x14ac:dyDescent="0.25">
      <c r="A179" s="31">
        <f t="shared" si="2"/>
        <v>178</v>
      </c>
      <c r="B179" s="28" t="s">
        <v>910</v>
      </c>
      <c r="C179" s="28" t="s">
        <v>298</v>
      </c>
      <c r="D179" s="28" t="s">
        <v>249</v>
      </c>
      <c r="E179" s="28">
        <v>5191601672</v>
      </c>
      <c r="F179" s="28" t="s">
        <v>115</v>
      </c>
      <c r="G179" s="50">
        <v>1</v>
      </c>
      <c r="H179" s="46">
        <v>29356979.329999998</v>
      </c>
      <c r="I179" s="46">
        <v>22551078.780000001</v>
      </c>
      <c r="J179" s="28" t="s">
        <v>760</v>
      </c>
      <c r="K179" s="28" t="s">
        <v>125</v>
      </c>
      <c r="L179" s="46">
        <v>2361150</v>
      </c>
      <c r="M179" s="46">
        <v>22269924.98</v>
      </c>
    </row>
    <row r="180" spans="1:13" s="17" customFormat="1" ht="48" x14ac:dyDescent="0.25">
      <c r="A180" s="31">
        <f t="shared" si="2"/>
        <v>179</v>
      </c>
      <c r="B180" s="28" t="s">
        <v>910</v>
      </c>
      <c r="C180" s="28" t="s">
        <v>1309</v>
      </c>
      <c r="D180" s="28" t="s">
        <v>260</v>
      </c>
      <c r="E180" s="28">
        <v>5190106308</v>
      </c>
      <c r="F180" s="28" t="s">
        <v>115</v>
      </c>
      <c r="G180" s="50">
        <v>1</v>
      </c>
      <c r="H180" s="46" t="s">
        <v>1409</v>
      </c>
      <c r="I180" s="46" t="s">
        <v>1410</v>
      </c>
      <c r="J180" s="29" t="s">
        <v>804</v>
      </c>
      <c r="K180" s="28" t="s">
        <v>127</v>
      </c>
      <c r="L180" s="46">
        <v>248534</v>
      </c>
      <c r="M180" s="46">
        <v>0</v>
      </c>
    </row>
    <row r="181" spans="1:13" s="17" customFormat="1" ht="36" x14ac:dyDescent="0.25">
      <c r="A181" s="31">
        <f t="shared" si="2"/>
        <v>180</v>
      </c>
      <c r="B181" s="28" t="s">
        <v>910</v>
      </c>
      <c r="C181" s="28" t="s">
        <v>299</v>
      </c>
      <c r="D181" s="28" t="s">
        <v>249</v>
      </c>
      <c r="E181" s="28">
        <v>5191601680</v>
      </c>
      <c r="F181" s="28" t="s">
        <v>115</v>
      </c>
      <c r="G181" s="50">
        <v>1</v>
      </c>
      <c r="H181" s="46">
        <v>84741280.050000012</v>
      </c>
      <c r="I181" s="46">
        <v>62867662.93</v>
      </c>
      <c r="J181" s="28" t="s">
        <v>760</v>
      </c>
      <c r="K181" s="28" t="s">
        <v>125</v>
      </c>
      <c r="L181" s="46">
        <v>3415631.64</v>
      </c>
      <c r="M181" s="46">
        <v>61428991.740000002</v>
      </c>
    </row>
    <row r="182" spans="1:13" s="17" customFormat="1" ht="48" x14ac:dyDescent="0.25">
      <c r="A182" s="31">
        <f t="shared" si="2"/>
        <v>181</v>
      </c>
      <c r="B182" s="28" t="s">
        <v>910</v>
      </c>
      <c r="C182" s="28" t="s">
        <v>300</v>
      </c>
      <c r="D182" s="28" t="s">
        <v>249</v>
      </c>
      <c r="E182" s="28">
        <v>5190107968</v>
      </c>
      <c r="F182" s="28" t="s">
        <v>115</v>
      </c>
      <c r="G182" s="50">
        <v>1</v>
      </c>
      <c r="H182" s="46">
        <v>24774003.84</v>
      </c>
      <c r="I182" s="46">
        <v>21057989.5</v>
      </c>
      <c r="J182" s="29" t="s">
        <v>811</v>
      </c>
      <c r="K182" s="28" t="s">
        <v>1357</v>
      </c>
      <c r="L182" s="46">
        <v>50000</v>
      </c>
      <c r="M182" s="46">
        <v>20656090.210000001</v>
      </c>
    </row>
    <row r="183" spans="1:13" s="17" customFormat="1" ht="84" x14ac:dyDescent="0.25">
      <c r="A183" s="31">
        <f t="shared" si="2"/>
        <v>182</v>
      </c>
      <c r="B183" s="28" t="s">
        <v>910</v>
      </c>
      <c r="C183" s="28" t="s">
        <v>301</v>
      </c>
      <c r="D183" s="28" t="s">
        <v>273</v>
      </c>
      <c r="E183" s="28">
        <v>5191601859</v>
      </c>
      <c r="F183" s="28" t="s">
        <v>118</v>
      </c>
      <c r="G183" s="50">
        <v>1</v>
      </c>
      <c r="H183" s="46">
        <v>83513451.180000007</v>
      </c>
      <c r="I183" s="46">
        <v>108202166.3</v>
      </c>
      <c r="J183" s="29" t="s">
        <v>804</v>
      </c>
      <c r="K183" s="28" t="s">
        <v>98</v>
      </c>
      <c r="L183" s="46">
        <v>131800</v>
      </c>
      <c r="M183" s="46">
        <v>0</v>
      </c>
    </row>
    <row r="184" spans="1:13" s="17" customFormat="1" ht="48" x14ac:dyDescent="0.25">
      <c r="A184" s="31">
        <f t="shared" si="2"/>
        <v>183</v>
      </c>
      <c r="B184" s="28" t="s">
        <v>910</v>
      </c>
      <c r="C184" s="28" t="s">
        <v>1311</v>
      </c>
      <c r="D184" s="28" t="s">
        <v>260</v>
      </c>
      <c r="E184" s="28">
        <v>5190107975</v>
      </c>
      <c r="F184" s="28" t="s">
        <v>118</v>
      </c>
      <c r="G184" s="50">
        <v>1</v>
      </c>
      <c r="H184" s="46" t="s">
        <v>1413</v>
      </c>
      <c r="I184" s="46" t="s">
        <v>1414</v>
      </c>
      <c r="J184" s="29" t="s">
        <v>804</v>
      </c>
      <c r="K184" s="28" t="s">
        <v>127</v>
      </c>
      <c r="L184" s="46">
        <v>215553.23</v>
      </c>
      <c r="M184" s="46">
        <v>0</v>
      </c>
    </row>
    <row r="185" spans="1:13" s="17" customFormat="1" ht="48" x14ac:dyDescent="0.25">
      <c r="A185" s="31">
        <f t="shared" si="2"/>
        <v>184</v>
      </c>
      <c r="B185" s="28" t="s">
        <v>910</v>
      </c>
      <c r="C185" s="28" t="s">
        <v>302</v>
      </c>
      <c r="D185" s="28" t="s">
        <v>249</v>
      </c>
      <c r="E185" s="28">
        <v>5191601979</v>
      </c>
      <c r="F185" s="28" t="s">
        <v>115</v>
      </c>
      <c r="G185" s="50">
        <v>1</v>
      </c>
      <c r="H185" s="46">
        <v>93060808.390000001</v>
      </c>
      <c r="I185" s="46">
        <v>73292213.210000008</v>
      </c>
      <c r="J185" s="28" t="s">
        <v>757</v>
      </c>
      <c r="K185" s="28" t="s">
        <v>59</v>
      </c>
      <c r="L185" s="46">
        <v>510665.58</v>
      </c>
      <c r="M185" s="46">
        <v>71932612.810000002</v>
      </c>
    </row>
    <row r="186" spans="1:13" s="17" customFormat="1" ht="48" x14ac:dyDescent="0.25">
      <c r="A186" s="31">
        <f t="shared" si="2"/>
        <v>185</v>
      </c>
      <c r="B186" s="28" t="s">
        <v>910</v>
      </c>
      <c r="C186" s="28" t="s">
        <v>303</v>
      </c>
      <c r="D186" s="28" t="s">
        <v>249</v>
      </c>
      <c r="E186" s="28">
        <v>5190107982</v>
      </c>
      <c r="F186" s="28" t="s">
        <v>115</v>
      </c>
      <c r="G186" s="50">
        <v>1</v>
      </c>
      <c r="H186" s="46">
        <v>65305140.240000002</v>
      </c>
      <c r="I186" s="46">
        <v>50517244.289999999</v>
      </c>
      <c r="J186" s="29" t="s">
        <v>811</v>
      </c>
      <c r="K186" s="28" t="s">
        <v>1357</v>
      </c>
      <c r="L186" s="46">
        <v>52710</v>
      </c>
      <c r="M186" s="46">
        <v>49432902.609999999</v>
      </c>
    </row>
    <row r="187" spans="1:13" s="17" customFormat="1" ht="36" x14ac:dyDescent="0.25">
      <c r="A187" s="31">
        <f t="shared" si="2"/>
        <v>186</v>
      </c>
      <c r="B187" s="28" t="s">
        <v>910</v>
      </c>
      <c r="C187" s="28" t="s">
        <v>304</v>
      </c>
      <c r="D187" s="28" t="s">
        <v>249</v>
      </c>
      <c r="E187" s="28">
        <v>5191601993</v>
      </c>
      <c r="F187" s="28" t="s">
        <v>115</v>
      </c>
      <c r="G187" s="50">
        <v>1</v>
      </c>
      <c r="H187" s="46">
        <v>75689796.730000004</v>
      </c>
      <c r="I187" s="46">
        <v>61978497.890000001</v>
      </c>
      <c r="J187" s="28" t="s">
        <v>757</v>
      </c>
      <c r="K187" s="28" t="s">
        <v>59</v>
      </c>
      <c r="L187" s="46">
        <v>710635.45</v>
      </c>
      <c r="M187" s="46">
        <v>60014992.899999999</v>
      </c>
    </row>
    <row r="188" spans="1:13" s="17" customFormat="1" ht="60" x14ac:dyDescent="0.25">
      <c r="A188" s="31">
        <f t="shared" si="2"/>
        <v>187</v>
      </c>
      <c r="B188" s="28" t="s">
        <v>910</v>
      </c>
      <c r="C188" s="28" t="s">
        <v>305</v>
      </c>
      <c r="D188" s="28" t="s">
        <v>249</v>
      </c>
      <c r="E188" s="28">
        <v>5190109757</v>
      </c>
      <c r="F188" s="28" t="s">
        <v>115</v>
      </c>
      <c r="G188" s="50">
        <v>1</v>
      </c>
      <c r="H188" s="46">
        <v>23869603.25</v>
      </c>
      <c r="I188" s="46">
        <v>17772824.039999999</v>
      </c>
      <c r="J188" s="29" t="s">
        <v>811</v>
      </c>
      <c r="K188" s="28" t="s">
        <v>1357</v>
      </c>
      <c r="L188" s="46">
        <v>1056379.58</v>
      </c>
      <c r="M188" s="46">
        <v>17553754.039999999</v>
      </c>
    </row>
    <row r="189" spans="1:13" s="17" customFormat="1" ht="48" x14ac:dyDescent="0.25">
      <c r="A189" s="31">
        <f t="shared" si="2"/>
        <v>188</v>
      </c>
      <c r="B189" s="28" t="s">
        <v>910</v>
      </c>
      <c r="C189" s="28" t="s">
        <v>306</v>
      </c>
      <c r="D189" s="28" t="s">
        <v>249</v>
      </c>
      <c r="E189" s="28">
        <v>5191602002</v>
      </c>
      <c r="F189" s="28" t="s">
        <v>115</v>
      </c>
      <c r="G189" s="50">
        <v>1</v>
      </c>
      <c r="H189" s="46">
        <v>46705347.799999997</v>
      </c>
      <c r="I189" s="46">
        <v>39084590.600000001</v>
      </c>
      <c r="J189" s="28" t="s">
        <v>757</v>
      </c>
      <c r="K189" s="28" t="s">
        <v>122</v>
      </c>
      <c r="L189" s="46">
        <v>2771707.9</v>
      </c>
      <c r="M189" s="46">
        <v>35825322.420000002</v>
      </c>
    </row>
    <row r="190" spans="1:13" s="17" customFormat="1" ht="48" x14ac:dyDescent="0.25">
      <c r="A190" s="31">
        <f t="shared" si="2"/>
        <v>189</v>
      </c>
      <c r="B190" s="28" t="s">
        <v>910</v>
      </c>
      <c r="C190" s="28" t="s">
        <v>307</v>
      </c>
      <c r="D190" s="28" t="s">
        <v>249</v>
      </c>
      <c r="E190" s="28">
        <v>5191602010</v>
      </c>
      <c r="F190" s="28" t="s">
        <v>115</v>
      </c>
      <c r="G190" s="50">
        <v>1</v>
      </c>
      <c r="H190" s="46">
        <v>79775479.840000004</v>
      </c>
      <c r="I190" s="46">
        <v>66210733.859999999</v>
      </c>
      <c r="J190" s="28" t="s">
        <v>757</v>
      </c>
      <c r="K190" s="28" t="s">
        <v>122</v>
      </c>
      <c r="L190" s="46">
        <v>5288013.3899999997</v>
      </c>
      <c r="M190" s="46">
        <v>63548613.359999999</v>
      </c>
    </row>
    <row r="191" spans="1:13" s="17" customFormat="1" ht="48" x14ac:dyDescent="0.25">
      <c r="A191" s="31">
        <f t="shared" si="2"/>
        <v>190</v>
      </c>
      <c r="B191" s="28" t="s">
        <v>910</v>
      </c>
      <c r="C191" s="28" t="s">
        <v>308</v>
      </c>
      <c r="D191" s="28" t="s">
        <v>249</v>
      </c>
      <c r="E191" s="28">
        <v>5190112340</v>
      </c>
      <c r="F191" s="28" t="s">
        <v>115</v>
      </c>
      <c r="G191" s="50">
        <v>1</v>
      </c>
      <c r="H191" s="46">
        <v>52431701.490000002</v>
      </c>
      <c r="I191" s="46">
        <v>41599787.350000001</v>
      </c>
      <c r="J191" s="29" t="s">
        <v>804</v>
      </c>
      <c r="K191" s="28" t="s">
        <v>127</v>
      </c>
      <c r="L191" s="46">
        <v>703681.5</v>
      </c>
      <c r="M191" s="46">
        <v>40868043.25</v>
      </c>
    </row>
    <row r="192" spans="1:13" s="17" customFormat="1" ht="48" x14ac:dyDescent="0.25">
      <c r="A192" s="31">
        <f t="shared" si="2"/>
        <v>191</v>
      </c>
      <c r="B192" s="28" t="s">
        <v>910</v>
      </c>
      <c r="C192" s="28" t="s">
        <v>309</v>
      </c>
      <c r="D192" s="28" t="s">
        <v>249</v>
      </c>
      <c r="E192" s="28">
        <v>5191602027</v>
      </c>
      <c r="F192" s="28" t="s">
        <v>115</v>
      </c>
      <c r="G192" s="50">
        <v>1</v>
      </c>
      <c r="H192" s="46">
        <v>36359481.939999998</v>
      </c>
      <c r="I192" s="46">
        <v>45589859.170000002</v>
      </c>
      <c r="J192" s="28" t="s">
        <v>757</v>
      </c>
      <c r="K192" s="28" t="s">
        <v>59</v>
      </c>
      <c r="L192" s="46">
        <v>452570.33</v>
      </c>
      <c r="M192" s="46">
        <v>43071263.579999998</v>
      </c>
    </row>
    <row r="193" spans="1:13" s="17" customFormat="1" ht="36" x14ac:dyDescent="0.25">
      <c r="A193" s="31">
        <f t="shared" si="2"/>
        <v>192</v>
      </c>
      <c r="B193" s="28" t="s">
        <v>910</v>
      </c>
      <c r="C193" s="28" t="s">
        <v>310</v>
      </c>
      <c r="D193" s="28" t="s">
        <v>249</v>
      </c>
      <c r="E193" s="28">
        <v>5190121049</v>
      </c>
      <c r="F193" s="28" t="s">
        <v>115</v>
      </c>
      <c r="G193" s="50">
        <v>1</v>
      </c>
      <c r="H193" s="46">
        <v>41585574.859999999</v>
      </c>
      <c r="I193" s="46">
        <v>34261613.149999999</v>
      </c>
      <c r="J193" s="28" t="s">
        <v>757</v>
      </c>
      <c r="K193" s="28" t="s">
        <v>59</v>
      </c>
      <c r="L193" s="46">
        <v>5675525.2400000002</v>
      </c>
      <c r="M193" s="46">
        <v>33524294</v>
      </c>
    </row>
    <row r="194" spans="1:13" s="17" customFormat="1" ht="48" x14ac:dyDescent="0.25">
      <c r="A194" s="31">
        <f t="shared" si="2"/>
        <v>193</v>
      </c>
      <c r="B194" s="28" t="s">
        <v>910</v>
      </c>
      <c r="C194" s="28" t="s">
        <v>311</v>
      </c>
      <c r="D194" s="28" t="s">
        <v>249</v>
      </c>
      <c r="E194" s="28">
        <v>5191602073</v>
      </c>
      <c r="F194" s="28" t="s">
        <v>115</v>
      </c>
      <c r="G194" s="50">
        <v>1</v>
      </c>
      <c r="H194" s="46">
        <v>68408772.879999995</v>
      </c>
      <c r="I194" s="46">
        <v>55446983.340000004</v>
      </c>
      <c r="J194" s="28" t="s">
        <v>757</v>
      </c>
      <c r="K194" s="28" t="s">
        <v>122</v>
      </c>
      <c r="L194" s="46">
        <v>2827193.38</v>
      </c>
      <c r="M194" s="46">
        <v>52597616.43</v>
      </c>
    </row>
    <row r="195" spans="1:13" s="17" customFormat="1" ht="36" x14ac:dyDescent="0.25">
      <c r="A195" s="31">
        <f t="shared" si="2"/>
        <v>194</v>
      </c>
      <c r="B195" s="28" t="s">
        <v>910</v>
      </c>
      <c r="C195" s="28" t="s">
        <v>312</v>
      </c>
      <c r="D195" s="28" t="s">
        <v>249</v>
      </c>
      <c r="E195" s="28">
        <v>5190132146</v>
      </c>
      <c r="F195" s="28" t="s">
        <v>115</v>
      </c>
      <c r="G195" s="50">
        <v>1</v>
      </c>
      <c r="H195" s="46">
        <v>66443984</v>
      </c>
      <c r="I195" s="46">
        <v>51807303.359999999</v>
      </c>
      <c r="J195" s="28" t="s">
        <v>760</v>
      </c>
      <c r="K195" s="28" t="s">
        <v>125</v>
      </c>
      <c r="L195" s="46">
        <v>2926794.76</v>
      </c>
      <c r="M195" s="46">
        <v>50850552.420000002</v>
      </c>
    </row>
    <row r="196" spans="1:13" s="17" customFormat="1" ht="36" x14ac:dyDescent="0.25">
      <c r="A196" s="31">
        <f t="shared" ref="A196:A259" si="3">A195+1</f>
        <v>195</v>
      </c>
      <c r="B196" s="28" t="s">
        <v>910</v>
      </c>
      <c r="C196" s="28" t="s">
        <v>313</v>
      </c>
      <c r="D196" s="28" t="s">
        <v>249</v>
      </c>
      <c r="E196" s="28">
        <v>5191602098</v>
      </c>
      <c r="F196" s="28" t="s">
        <v>115</v>
      </c>
      <c r="G196" s="50">
        <v>1</v>
      </c>
      <c r="H196" s="46">
        <v>73591884.629999995</v>
      </c>
      <c r="I196" s="46">
        <v>62233590.800000004</v>
      </c>
      <c r="J196" s="28" t="s">
        <v>757</v>
      </c>
      <c r="K196" s="28" t="s">
        <v>122</v>
      </c>
      <c r="L196" s="46">
        <v>5458661.29</v>
      </c>
      <c r="M196" s="46">
        <v>59302276.420000002</v>
      </c>
    </row>
    <row r="197" spans="1:13" s="17" customFormat="1" ht="48" x14ac:dyDescent="0.25">
      <c r="A197" s="31">
        <f t="shared" si="3"/>
        <v>196</v>
      </c>
      <c r="B197" s="28" t="s">
        <v>910</v>
      </c>
      <c r="C197" s="28" t="s">
        <v>314</v>
      </c>
      <c r="D197" s="28" t="s">
        <v>249</v>
      </c>
      <c r="E197" s="28">
        <v>5190145635</v>
      </c>
      <c r="F197" s="28" t="s">
        <v>115</v>
      </c>
      <c r="G197" s="50">
        <v>1</v>
      </c>
      <c r="H197" s="46">
        <v>52069362.75</v>
      </c>
      <c r="I197" s="46">
        <v>40913009.240000002</v>
      </c>
      <c r="J197" s="29" t="s">
        <v>811</v>
      </c>
      <c r="K197" s="28" t="s">
        <v>126</v>
      </c>
      <c r="L197" s="46">
        <v>1050630.8999999999</v>
      </c>
      <c r="M197" s="46">
        <v>39759635.380000003</v>
      </c>
    </row>
    <row r="198" spans="1:13" s="17" customFormat="1" ht="48" x14ac:dyDescent="0.25">
      <c r="A198" s="31">
        <f t="shared" si="3"/>
        <v>197</v>
      </c>
      <c r="B198" s="28" t="s">
        <v>910</v>
      </c>
      <c r="C198" s="28" t="s">
        <v>315</v>
      </c>
      <c r="D198" s="28" t="s">
        <v>249</v>
      </c>
      <c r="E198" s="28">
        <v>5191602115</v>
      </c>
      <c r="F198" s="28" t="s">
        <v>115</v>
      </c>
      <c r="G198" s="50">
        <v>1</v>
      </c>
      <c r="H198" s="46">
        <v>160605795.36000001</v>
      </c>
      <c r="I198" s="46">
        <v>124496459.06999999</v>
      </c>
      <c r="J198" s="28" t="s">
        <v>757</v>
      </c>
      <c r="K198" s="28" t="s">
        <v>122</v>
      </c>
      <c r="L198" s="46">
        <v>4020015.56</v>
      </c>
      <c r="M198" s="46">
        <v>120572405.77</v>
      </c>
    </row>
    <row r="199" spans="1:13" s="17" customFormat="1" ht="72" x14ac:dyDescent="0.25">
      <c r="A199" s="31">
        <f t="shared" si="3"/>
        <v>198</v>
      </c>
      <c r="B199" s="28" t="s">
        <v>910</v>
      </c>
      <c r="C199" s="28" t="s">
        <v>316</v>
      </c>
      <c r="D199" s="28" t="s">
        <v>249</v>
      </c>
      <c r="E199" s="28">
        <v>5190145674</v>
      </c>
      <c r="F199" s="28" t="s">
        <v>118</v>
      </c>
      <c r="G199" s="50">
        <v>1</v>
      </c>
      <c r="H199" s="46">
        <v>609599814.57000005</v>
      </c>
      <c r="I199" s="46">
        <v>488132798.30000001</v>
      </c>
      <c r="J199" s="29" t="s">
        <v>815</v>
      </c>
      <c r="K199" s="28" t="s">
        <v>149</v>
      </c>
      <c r="L199" s="46">
        <v>5213337.13</v>
      </c>
      <c r="M199" s="46">
        <v>86313140.069999993</v>
      </c>
    </row>
    <row r="200" spans="1:13" s="17" customFormat="1" ht="36" x14ac:dyDescent="0.25">
      <c r="A200" s="31">
        <f t="shared" si="3"/>
        <v>199</v>
      </c>
      <c r="B200" s="28" t="s">
        <v>910</v>
      </c>
      <c r="C200" s="28" t="s">
        <v>317</v>
      </c>
      <c r="D200" s="28" t="s">
        <v>318</v>
      </c>
      <c r="E200" s="28">
        <v>5193800627</v>
      </c>
      <c r="F200" s="28" t="s">
        <v>115</v>
      </c>
      <c r="G200" s="50">
        <v>1</v>
      </c>
      <c r="H200" s="46">
        <v>169969890.65000001</v>
      </c>
      <c r="I200" s="46">
        <v>119857042.84</v>
      </c>
      <c r="J200" s="29" t="s">
        <v>804</v>
      </c>
      <c r="K200" s="28" t="s">
        <v>89</v>
      </c>
      <c r="L200" s="46">
        <v>191183</v>
      </c>
      <c r="M200" s="46">
        <v>0</v>
      </c>
    </row>
    <row r="201" spans="1:13" s="17" customFormat="1" ht="72" x14ac:dyDescent="0.25">
      <c r="A201" s="31">
        <f t="shared" si="3"/>
        <v>200</v>
      </c>
      <c r="B201" s="28" t="s">
        <v>910</v>
      </c>
      <c r="C201" s="28" t="s">
        <v>319</v>
      </c>
      <c r="D201" s="28" t="s">
        <v>249</v>
      </c>
      <c r="E201" s="28">
        <v>5190148121</v>
      </c>
      <c r="F201" s="28" t="s">
        <v>115</v>
      </c>
      <c r="G201" s="50">
        <v>1</v>
      </c>
      <c r="H201" s="46">
        <v>246558232.5</v>
      </c>
      <c r="I201" s="46">
        <v>202127815.83000001</v>
      </c>
      <c r="J201" s="29" t="s">
        <v>785</v>
      </c>
      <c r="K201" s="28" t="s">
        <v>204</v>
      </c>
      <c r="L201" s="46">
        <v>1219320.6000000001</v>
      </c>
      <c r="M201" s="46">
        <v>196537065.83000001</v>
      </c>
    </row>
    <row r="202" spans="1:13" s="17" customFormat="1" ht="48" x14ac:dyDescent="0.25">
      <c r="A202" s="31">
        <f t="shared" si="3"/>
        <v>201</v>
      </c>
      <c r="B202" s="28" t="s">
        <v>910</v>
      </c>
      <c r="C202" s="28" t="s">
        <v>320</v>
      </c>
      <c r="D202" s="28" t="s">
        <v>249</v>
      </c>
      <c r="E202" s="28">
        <v>5193800754</v>
      </c>
      <c r="F202" s="28" t="s">
        <v>115</v>
      </c>
      <c r="G202" s="50">
        <v>1</v>
      </c>
      <c r="H202" s="46">
        <v>85853817.549999997</v>
      </c>
      <c r="I202" s="46">
        <v>65864647.160000004</v>
      </c>
      <c r="J202" s="28" t="s">
        <v>757</v>
      </c>
      <c r="K202" s="28" t="s">
        <v>122</v>
      </c>
      <c r="L202" s="46">
        <v>3893127.21</v>
      </c>
      <c r="M202" s="46">
        <v>63743612.100000001</v>
      </c>
    </row>
    <row r="203" spans="1:13" s="17" customFormat="1" ht="72" x14ac:dyDescent="0.25">
      <c r="A203" s="31">
        <f t="shared" si="3"/>
        <v>202</v>
      </c>
      <c r="B203" s="28" t="s">
        <v>910</v>
      </c>
      <c r="C203" s="28" t="s">
        <v>321</v>
      </c>
      <c r="D203" s="28" t="s">
        <v>318</v>
      </c>
      <c r="E203" s="28">
        <v>5190149848</v>
      </c>
      <c r="F203" s="28" t="s">
        <v>115</v>
      </c>
      <c r="G203" s="50">
        <v>1</v>
      </c>
      <c r="H203" s="46">
        <v>26533347.169999998</v>
      </c>
      <c r="I203" s="46">
        <v>8964124.5500000007</v>
      </c>
      <c r="J203" s="29" t="s">
        <v>785</v>
      </c>
      <c r="K203" s="28" t="s">
        <v>204</v>
      </c>
      <c r="L203" s="46">
        <v>0</v>
      </c>
      <c r="M203" s="46">
        <v>0</v>
      </c>
    </row>
    <row r="204" spans="1:13" s="17" customFormat="1" ht="48" x14ac:dyDescent="0.25">
      <c r="A204" s="31">
        <f t="shared" si="3"/>
        <v>203</v>
      </c>
      <c r="B204" s="28" t="s">
        <v>910</v>
      </c>
      <c r="C204" s="28" t="s">
        <v>322</v>
      </c>
      <c r="D204" s="28" t="s">
        <v>249</v>
      </c>
      <c r="E204" s="28">
        <v>5190159010</v>
      </c>
      <c r="F204" s="28" t="s">
        <v>115</v>
      </c>
      <c r="G204" s="50">
        <v>1</v>
      </c>
      <c r="H204" s="46">
        <v>52756358.32</v>
      </c>
      <c r="I204" s="46">
        <v>38599448.82</v>
      </c>
      <c r="J204" s="29" t="s">
        <v>811</v>
      </c>
      <c r="K204" s="28" t="s">
        <v>126</v>
      </c>
      <c r="L204" s="46">
        <v>417404</v>
      </c>
      <c r="M204" s="46">
        <v>37961128.82</v>
      </c>
    </row>
    <row r="205" spans="1:13" s="17" customFormat="1" ht="36" x14ac:dyDescent="0.25">
      <c r="A205" s="31">
        <f t="shared" si="3"/>
        <v>204</v>
      </c>
      <c r="B205" s="28" t="s">
        <v>910</v>
      </c>
      <c r="C205" s="28" t="s">
        <v>323</v>
      </c>
      <c r="D205" s="28" t="s">
        <v>249</v>
      </c>
      <c r="E205" s="28">
        <v>5190173495</v>
      </c>
      <c r="F205" s="28" t="s">
        <v>118</v>
      </c>
      <c r="G205" s="50">
        <v>1</v>
      </c>
      <c r="H205" s="46">
        <v>34673548.630000003</v>
      </c>
      <c r="I205" s="46">
        <v>24674180.300000001</v>
      </c>
      <c r="J205" s="28" t="s">
        <v>760</v>
      </c>
      <c r="K205" s="28" t="s">
        <v>125</v>
      </c>
      <c r="L205" s="46">
        <v>601111.5</v>
      </c>
      <c r="M205" s="46">
        <v>23940804.23</v>
      </c>
    </row>
    <row r="206" spans="1:13" s="17" customFormat="1" ht="36" x14ac:dyDescent="0.25">
      <c r="A206" s="31">
        <f t="shared" si="3"/>
        <v>205</v>
      </c>
      <c r="B206" s="28" t="s">
        <v>910</v>
      </c>
      <c r="C206" s="28" t="s">
        <v>324</v>
      </c>
      <c r="D206" s="28" t="s">
        <v>318</v>
      </c>
      <c r="E206" s="28">
        <v>5190182203</v>
      </c>
      <c r="F206" s="28" t="s">
        <v>115</v>
      </c>
      <c r="G206" s="50">
        <v>1</v>
      </c>
      <c r="H206" s="46">
        <v>99014061.919999987</v>
      </c>
      <c r="I206" s="46">
        <v>113222096.3</v>
      </c>
      <c r="J206" s="29" t="s">
        <v>804</v>
      </c>
      <c r="K206" s="28" t="s">
        <v>89</v>
      </c>
      <c r="L206" s="46">
        <v>241444</v>
      </c>
      <c r="M206" s="46">
        <v>0</v>
      </c>
    </row>
    <row r="207" spans="1:13" s="17" customFormat="1" ht="48" x14ac:dyDescent="0.25">
      <c r="A207" s="31">
        <f t="shared" si="3"/>
        <v>206</v>
      </c>
      <c r="B207" s="28" t="s">
        <v>910</v>
      </c>
      <c r="C207" s="28" t="s">
        <v>325</v>
      </c>
      <c r="D207" s="28" t="s">
        <v>318</v>
      </c>
      <c r="E207" s="28">
        <v>5190182210</v>
      </c>
      <c r="F207" s="28" t="s">
        <v>115</v>
      </c>
      <c r="G207" s="50">
        <v>1</v>
      </c>
      <c r="H207" s="46">
        <v>18155498</v>
      </c>
      <c r="I207" s="46">
        <v>15751144.73</v>
      </c>
      <c r="J207" s="29" t="s">
        <v>804</v>
      </c>
      <c r="K207" s="28" t="s">
        <v>326</v>
      </c>
      <c r="L207" s="46">
        <v>57474</v>
      </c>
      <c r="M207" s="46">
        <v>0</v>
      </c>
    </row>
    <row r="208" spans="1:13" s="17" customFormat="1" ht="60" x14ac:dyDescent="0.25">
      <c r="A208" s="31">
        <f t="shared" si="3"/>
        <v>207</v>
      </c>
      <c r="B208" s="28" t="s">
        <v>910</v>
      </c>
      <c r="C208" s="28" t="s">
        <v>327</v>
      </c>
      <c r="D208" s="28" t="s">
        <v>318</v>
      </c>
      <c r="E208" s="28">
        <v>5190182228</v>
      </c>
      <c r="F208" s="28" t="s">
        <v>115</v>
      </c>
      <c r="G208" s="50">
        <v>1</v>
      </c>
      <c r="H208" s="46">
        <v>50343728</v>
      </c>
      <c r="I208" s="46">
        <v>46649873.049999997</v>
      </c>
      <c r="J208" s="29" t="s">
        <v>804</v>
      </c>
      <c r="K208" s="28" t="s">
        <v>116</v>
      </c>
      <c r="L208" s="46">
        <v>1486800.5</v>
      </c>
      <c r="M208" s="46">
        <v>0</v>
      </c>
    </row>
    <row r="209" spans="1:13" s="17" customFormat="1" ht="60" x14ac:dyDescent="0.25">
      <c r="A209" s="31">
        <f t="shared" si="3"/>
        <v>208</v>
      </c>
      <c r="B209" s="28" t="s">
        <v>910</v>
      </c>
      <c r="C209" s="28" t="s">
        <v>328</v>
      </c>
      <c r="D209" s="28" t="s">
        <v>318</v>
      </c>
      <c r="E209" s="28">
        <v>5190182235</v>
      </c>
      <c r="F209" s="28" t="s">
        <v>118</v>
      </c>
      <c r="G209" s="50">
        <v>1</v>
      </c>
      <c r="H209" s="46">
        <v>50343728</v>
      </c>
      <c r="I209" s="46">
        <v>46649873.049999997</v>
      </c>
      <c r="J209" s="29" t="s">
        <v>804</v>
      </c>
      <c r="K209" s="28" t="s">
        <v>116</v>
      </c>
      <c r="L209" s="46">
        <v>1486800.5</v>
      </c>
      <c r="M209" s="46">
        <v>0</v>
      </c>
    </row>
    <row r="210" spans="1:13" s="17" customFormat="1" ht="60" x14ac:dyDescent="0.25">
      <c r="A210" s="31">
        <f t="shared" si="3"/>
        <v>209</v>
      </c>
      <c r="B210" s="28" t="s">
        <v>910</v>
      </c>
      <c r="C210" s="28" t="s">
        <v>329</v>
      </c>
      <c r="D210" s="28" t="s">
        <v>318</v>
      </c>
      <c r="E210" s="28">
        <v>5190182250</v>
      </c>
      <c r="F210" s="28" t="s">
        <v>115</v>
      </c>
      <c r="G210" s="50">
        <v>1</v>
      </c>
      <c r="H210" s="46">
        <v>16741335.960000001</v>
      </c>
      <c r="I210" s="46">
        <v>14288394.140000001</v>
      </c>
      <c r="J210" s="29" t="s">
        <v>804</v>
      </c>
      <c r="K210" s="28" t="s">
        <v>116</v>
      </c>
      <c r="L210" s="46">
        <v>833880</v>
      </c>
      <c r="M210" s="46">
        <v>0</v>
      </c>
    </row>
    <row r="211" spans="1:13" s="17" customFormat="1" ht="36" x14ac:dyDescent="0.25">
      <c r="A211" s="31">
        <f t="shared" si="3"/>
        <v>210</v>
      </c>
      <c r="B211" s="28" t="s">
        <v>910</v>
      </c>
      <c r="C211" s="28" t="s">
        <v>330</v>
      </c>
      <c r="D211" s="28" t="s">
        <v>249</v>
      </c>
      <c r="E211" s="28">
        <v>5190198838</v>
      </c>
      <c r="F211" s="28" t="s">
        <v>118</v>
      </c>
      <c r="G211" s="50">
        <v>1</v>
      </c>
      <c r="H211" s="46">
        <v>56259073.770000003</v>
      </c>
      <c r="I211" s="46">
        <v>37150023.200000003</v>
      </c>
      <c r="J211" s="28" t="s">
        <v>760</v>
      </c>
      <c r="K211" s="28" t="s">
        <v>125</v>
      </c>
      <c r="L211" s="46">
        <v>1662105.31</v>
      </c>
      <c r="M211" s="46">
        <v>35958541.270000003</v>
      </c>
    </row>
    <row r="212" spans="1:13" s="17" customFormat="1" ht="36" x14ac:dyDescent="0.25">
      <c r="A212" s="31">
        <f t="shared" si="3"/>
        <v>211</v>
      </c>
      <c r="B212" s="28" t="s">
        <v>910</v>
      </c>
      <c r="C212" s="28" t="s">
        <v>331</v>
      </c>
      <c r="D212" s="28" t="s">
        <v>249</v>
      </c>
      <c r="E212" s="28">
        <v>5190308505</v>
      </c>
      <c r="F212" s="28" t="s">
        <v>115</v>
      </c>
      <c r="G212" s="50">
        <v>1</v>
      </c>
      <c r="H212" s="46">
        <v>96494168.930000007</v>
      </c>
      <c r="I212" s="46">
        <v>75728801.079999998</v>
      </c>
      <c r="J212" s="28" t="s">
        <v>757</v>
      </c>
      <c r="K212" s="28" t="s">
        <v>122</v>
      </c>
      <c r="L212" s="46">
        <v>5000648.93</v>
      </c>
      <c r="M212" s="46">
        <v>74137528.019999996</v>
      </c>
    </row>
    <row r="213" spans="1:13" s="17" customFormat="1" ht="36" x14ac:dyDescent="0.25">
      <c r="A213" s="31">
        <f t="shared" si="3"/>
        <v>212</v>
      </c>
      <c r="B213" s="28" t="s">
        <v>910</v>
      </c>
      <c r="C213" s="28" t="s">
        <v>332</v>
      </c>
      <c r="D213" s="28" t="s">
        <v>249</v>
      </c>
      <c r="E213" s="28">
        <v>5190308801</v>
      </c>
      <c r="F213" s="28" t="s">
        <v>118</v>
      </c>
      <c r="G213" s="50">
        <v>1</v>
      </c>
      <c r="H213" s="46">
        <v>60372517.640000001</v>
      </c>
      <c r="I213" s="46">
        <v>43987197.619999997</v>
      </c>
      <c r="J213" s="28" t="s">
        <v>760</v>
      </c>
      <c r="K213" s="28" t="s">
        <v>125</v>
      </c>
      <c r="L213" s="46">
        <v>3236366.14</v>
      </c>
      <c r="M213" s="46">
        <v>42883757.5</v>
      </c>
    </row>
    <row r="214" spans="1:13" s="17" customFormat="1" ht="48" x14ac:dyDescent="0.25">
      <c r="A214" s="31">
        <f t="shared" si="3"/>
        <v>213</v>
      </c>
      <c r="B214" s="28" t="s">
        <v>910</v>
      </c>
      <c r="C214" s="28" t="s">
        <v>333</v>
      </c>
      <c r="D214" s="28" t="s">
        <v>249</v>
      </c>
      <c r="E214" s="28">
        <v>5190309308</v>
      </c>
      <c r="F214" s="28" t="s">
        <v>115</v>
      </c>
      <c r="G214" s="50">
        <v>1</v>
      </c>
      <c r="H214" s="46">
        <v>67299349.680000007</v>
      </c>
      <c r="I214" s="46">
        <v>54426413.859999999</v>
      </c>
      <c r="J214" s="28" t="s">
        <v>757</v>
      </c>
      <c r="K214" s="28" t="s">
        <v>122</v>
      </c>
      <c r="L214" s="46">
        <v>5303640.12</v>
      </c>
      <c r="M214" s="46">
        <v>48774822.829999998</v>
      </c>
    </row>
    <row r="215" spans="1:13" s="17" customFormat="1" ht="48" x14ac:dyDescent="0.25">
      <c r="A215" s="31">
        <f t="shared" si="3"/>
        <v>214</v>
      </c>
      <c r="B215" s="28" t="s">
        <v>910</v>
      </c>
      <c r="C215" s="28" t="s">
        <v>334</v>
      </c>
      <c r="D215" s="28" t="s">
        <v>249</v>
      </c>
      <c r="E215" s="28">
        <v>5190309315</v>
      </c>
      <c r="F215" s="28" t="s">
        <v>115</v>
      </c>
      <c r="G215" s="50">
        <v>1</v>
      </c>
      <c r="H215" s="46">
        <v>94746862.819999993</v>
      </c>
      <c r="I215" s="46">
        <v>75319691.989999995</v>
      </c>
      <c r="J215" s="28" t="s">
        <v>757</v>
      </c>
      <c r="K215" s="28" t="s">
        <v>122</v>
      </c>
      <c r="L215" s="46">
        <v>3086753.46</v>
      </c>
      <c r="M215" s="46">
        <v>73349183.819999993</v>
      </c>
    </row>
    <row r="216" spans="1:13" s="17" customFormat="1" ht="36" x14ac:dyDescent="0.25">
      <c r="A216" s="31">
        <f t="shared" si="3"/>
        <v>215</v>
      </c>
      <c r="B216" s="28" t="s">
        <v>910</v>
      </c>
      <c r="C216" s="28" t="s">
        <v>335</v>
      </c>
      <c r="D216" s="28" t="s">
        <v>249</v>
      </c>
      <c r="E216" s="28">
        <v>5190309435</v>
      </c>
      <c r="F216" s="28" t="s">
        <v>118</v>
      </c>
      <c r="G216" s="50">
        <v>1</v>
      </c>
      <c r="H216" s="46">
        <v>72033489.269999996</v>
      </c>
      <c r="I216" s="46">
        <v>52690881.869999997</v>
      </c>
      <c r="J216" s="28" t="s">
        <v>760</v>
      </c>
      <c r="K216" s="28" t="s">
        <v>125</v>
      </c>
      <c r="L216" s="46">
        <v>4228023.88</v>
      </c>
      <c r="M216" s="46">
        <v>51527759.969999999</v>
      </c>
    </row>
    <row r="217" spans="1:13" s="17" customFormat="1" ht="36" x14ac:dyDescent="0.25">
      <c r="A217" s="31">
        <f t="shared" si="3"/>
        <v>216</v>
      </c>
      <c r="B217" s="28" t="s">
        <v>910</v>
      </c>
      <c r="C217" s="28" t="s">
        <v>336</v>
      </c>
      <c r="D217" s="28" t="s">
        <v>249</v>
      </c>
      <c r="E217" s="28">
        <v>5190309467</v>
      </c>
      <c r="F217" s="28" t="s">
        <v>115</v>
      </c>
      <c r="G217" s="50">
        <v>1</v>
      </c>
      <c r="H217" s="46">
        <v>56786695.559999995</v>
      </c>
      <c r="I217" s="46">
        <v>42699157.550000004</v>
      </c>
      <c r="J217" s="28" t="s">
        <v>760</v>
      </c>
      <c r="K217" s="28" t="s">
        <v>125</v>
      </c>
      <c r="L217" s="46">
        <v>930725.96</v>
      </c>
      <c r="M217" s="46">
        <v>41885808.490000002</v>
      </c>
    </row>
    <row r="218" spans="1:13" s="17" customFormat="1" ht="36" x14ac:dyDescent="0.25">
      <c r="A218" s="31">
        <f t="shared" si="3"/>
        <v>217</v>
      </c>
      <c r="B218" s="28" t="s">
        <v>910</v>
      </c>
      <c r="C218" s="28" t="s">
        <v>337</v>
      </c>
      <c r="D218" s="28" t="s">
        <v>249</v>
      </c>
      <c r="E218" s="28">
        <v>5190309474</v>
      </c>
      <c r="F218" s="28" t="s">
        <v>115</v>
      </c>
      <c r="G218" s="50">
        <v>1</v>
      </c>
      <c r="H218" s="46">
        <v>70940531.649999991</v>
      </c>
      <c r="I218" s="46">
        <v>66079815.299999997</v>
      </c>
      <c r="J218" s="28" t="s">
        <v>760</v>
      </c>
      <c r="K218" s="28" t="s">
        <v>125</v>
      </c>
      <c r="L218" s="46">
        <v>3503724.6</v>
      </c>
      <c r="M218" s="46">
        <v>64563370.899999999</v>
      </c>
    </row>
    <row r="219" spans="1:13" s="17" customFormat="1" ht="48" x14ac:dyDescent="0.25">
      <c r="A219" s="31">
        <f t="shared" si="3"/>
        <v>218</v>
      </c>
      <c r="B219" s="28" t="s">
        <v>910</v>
      </c>
      <c r="C219" s="28" t="s">
        <v>338</v>
      </c>
      <c r="D219" s="28" t="s">
        <v>249</v>
      </c>
      <c r="E219" s="28">
        <v>5190309548</v>
      </c>
      <c r="F219" s="28" t="s">
        <v>115</v>
      </c>
      <c r="G219" s="50">
        <v>1</v>
      </c>
      <c r="H219" s="46">
        <v>64321804.399999999</v>
      </c>
      <c r="I219" s="46">
        <v>51430541.310000002</v>
      </c>
      <c r="J219" s="28" t="s">
        <v>757</v>
      </c>
      <c r="K219" s="28" t="s">
        <v>59</v>
      </c>
      <c r="L219" s="46">
        <v>259149.22</v>
      </c>
      <c r="M219" s="46">
        <v>49888760.520000003</v>
      </c>
    </row>
    <row r="220" spans="1:13" s="17" customFormat="1" ht="48" x14ac:dyDescent="0.25">
      <c r="A220" s="31">
        <f t="shared" si="3"/>
        <v>219</v>
      </c>
      <c r="B220" s="28" t="s">
        <v>910</v>
      </c>
      <c r="C220" s="28" t="s">
        <v>339</v>
      </c>
      <c r="D220" s="28" t="s">
        <v>249</v>
      </c>
      <c r="E220" s="28">
        <v>5190309555</v>
      </c>
      <c r="F220" s="28" t="s">
        <v>115</v>
      </c>
      <c r="G220" s="50">
        <v>1</v>
      </c>
      <c r="H220" s="46">
        <v>80568361.780000001</v>
      </c>
      <c r="I220" s="46">
        <v>64255060.210000001</v>
      </c>
      <c r="J220" s="28" t="s">
        <v>757</v>
      </c>
      <c r="K220" s="28" t="s">
        <v>122</v>
      </c>
      <c r="L220" s="46">
        <v>1279780.83</v>
      </c>
      <c r="M220" s="46">
        <v>61168823.100000001</v>
      </c>
    </row>
    <row r="221" spans="1:13" s="17" customFormat="1" ht="48" x14ac:dyDescent="0.25">
      <c r="A221" s="31">
        <f t="shared" si="3"/>
        <v>220</v>
      </c>
      <c r="B221" s="28" t="s">
        <v>910</v>
      </c>
      <c r="C221" s="28" t="s">
        <v>340</v>
      </c>
      <c r="D221" s="28" t="s">
        <v>249</v>
      </c>
      <c r="E221" s="28">
        <v>5190309562</v>
      </c>
      <c r="F221" s="28" t="s">
        <v>115</v>
      </c>
      <c r="G221" s="50">
        <v>1</v>
      </c>
      <c r="H221" s="46">
        <v>110177122.38</v>
      </c>
      <c r="I221" s="46">
        <v>77182077.88000001</v>
      </c>
      <c r="J221" s="28" t="s">
        <v>757</v>
      </c>
      <c r="K221" s="28" t="s">
        <v>122</v>
      </c>
      <c r="L221" s="46">
        <v>480491.52000000002</v>
      </c>
      <c r="M221" s="46">
        <v>74696458.010000005</v>
      </c>
    </row>
    <row r="222" spans="1:13" s="17" customFormat="1" ht="48" x14ac:dyDescent="0.25">
      <c r="A222" s="31">
        <f t="shared" si="3"/>
        <v>221</v>
      </c>
      <c r="B222" s="28" t="s">
        <v>910</v>
      </c>
      <c r="C222" s="28" t="s">
        <v>341</v>
      </c>
      <c r="D222" s="28" t="s">
        <v>249</v>
      </c>
      <c r="E222" s="28">
        <v>5190309629</v>
      </c>
      <c r="F222" s="28" t="s">
        <v>115</v>
      </c>
      <c r="G222" s="50">
        <v>1</v>
      </c>
      <c r="H222" s="46">
        <v>28821319.640000001</v>
      </c>
      <c r="I222" s="46">
        <v>22911112.649999999</v>
      </c>
      <c r="J222" s="29" t="s">
        <v>811</v>
      </c>
      <c r="K222" s="28" t="s">
        <v>1357</v>
      </c>
      <c r="L222" s="46">
        <v>30665.200000000001</v>
      </c>
      <c r="M222" s="46">
        <v>22212390.609999999</v>
      </c>
    </row>
    <row r="223" spans="1:13" s="17" customFormat="1" ht="36" x14ac:dyDescent="0.25">
      <c r="A223" s="31">
        <f t="shared" si="3"/>
        <v>222</v>
      </c>
      <c r="B223" s="28" t="s">
        <v>910</v>
      </c>
      <c r="C223" s="28" t="s">
        <v>342</v>
      </c>
      <c r="D223" s="28" t="s">
        <v>249</v>
      </c>
      <c r="E223" s="28">
        <v>5190309643</v>
      </c>
      <c r="F223" s="28" t="s">
        <v>115</v>
      </c>
      <c r="G223" s="50">
        <v>1</v>
      </c>
      <c r="H223" s="46">
        <v>102592592.03</v>
      </c>
      <c r="I223" s="46">
        <v>74607646.010000005</v>
      </c>
      <c r="J223" s="28" t="s">
        <v>760</v>
      </c>
      <c r="K223" s="28" t="s">
        <v>125</v>
      </c>
      <c r="L223" s="46">
        <v>3714758.8</v>
      </c>
      <c r="M223" s="46">
        <v>73647700.939999998</v>
      </c>
    </row>
    <row r="224" spans="1:13" s="17" customFormat="1" ht="48" x14ac:dyDescent="0.25">
      <c r="A224" s="31">
        <f t="shared" si="3"/>
        <v>223</v>
      </c>
      <c r="B224" s="28" t="s">
        <v>910</v>
      </c>
      <c r="C224" s="28" t="s">
        <v>343</v>
      </c>
      <c r="D224" s="28" t="s">
        <v>249</v>
      </c>
      <c r="E224" s="28">
        <v>5190309668</v>
      </c>
      <c r="F224" s="28" t="s">
        <v>115</v>
      </c>
      <c r="G224" s="50">
        <v>1</v>
      </c>
      <c r="H224" s="46">
        <v>91051975.239999995</v>
      </c>
      <c r="I224" s="46">
        <v>73148532.819999993</v>
      </c>
      <c r="J224" s="28" t="s">
        <v>757</v>
      </c>
      <c r="K224" s="28" t="s">
        <v>122</v>
      </c>
      <c r="L224" s="46">
        <v>5201486.72</v>
      </c>
      <c r="M224" s="46">
        <v>70447456.359999999</v>
      </c>
    </row>
    <row r="225" spans="1:13" s="17" customFormat="1" ht="36" x14ac:dyDescent="0.25">
      <c r="A225" s="31">
        <f t="shared" si="3"/>
        <v>224</v>
      </c>
      <c r="B225" s="28" t="s">
        <v>910</v>
      </c>
      <c r="C225" s="28" t="s">
        <v>344</v>
      </c>
      <c r="D225" s="28" t="s">
        <v>249</v>
      </c>
      <c r="E225" s="28">
        <v>5190309675</v>
      </c>
      <c r="F225" s="28" t="s">
        <v>115</v>
      </c>
      <c r="G225" s="50">
        <v>1</v>
      </c>
      <c r="H225" s="46">
        <v>33993819.879999995</v>
      </c>
      <c r="I225" s="46">
        <v>6855480.4299999997</v>
      </c>
      <c r="J225" s="28" t="s">
        <v>760</v>
      </c>
      <c r="K225" s="28" t="s">
        <v>125</v>
      </c>
      <c r="L225" s="46">
        <v>499238.06</v>
      </c>
      <c r="M225" s="46">
        <v>6847108.4299999997</v>
      </c>
    </row>
    <row r="226" spans="1:13" s="17" customFormat="1" ht="36" x14ac:dyDescent="0.25">
      <c r="A226" s="31">
        <f t="shared" si="3"/>
        <v>225</v>
      </c>
      <c r="B226" s="28" t="s">
        <v>910</v>
      </c>
      <c r="C226" s="28" t="s">
        <v>345</v>
      </c>
      <c r="D226" s="28" t="s">
        <v>249</v>
      </c>
      <c r="E226" s="28">
        <v>5190309756</v>
      </c>
      <c r="F226" s="28" t="s">
        <v>115</v>
      </c>
      <c r="G226" s="50">
        <v>1</v>
      </c>
      <c r="H226" s="46">
        <v>62632364.729999997</v>
      </c>
      <c r="I226" s="46">
        <v>47595334.810000002</v>
      </c>
      <c r="J226" s="28" t="s">
        <v>760</v>
      </c>
      <c r="K226" s="28" t="s">
        <v>125</v>
      </c>
      <c r="L226" s="46">
        <v>3684146.64</v>
      </c>
      <c r="M226" s="46">
        <v>46972924.810000002</v>
      </c>
    </row>
    <row r="227" spans="1:13" s="17" customFormat="1" ht="36" x14ac:dyDescent="0.25">
      <c r="A227" s="31">
        <f t="shared" si="3"/>
        <v>226</v>
      </c>
      <c r="B227" s="28" t="s">
        <v>910</v>
      </c>
      <c r="C227" s="28" t="s">
        <v>346</v>
      </c>
      <c r="D227" s="28" t="s">
        <v>249</v>
      </c>
      <c r="E227" s="28">
        <v>5190309763</v>
      </c>
      <c r="F227" s="28" t="s">
        <v>115</v>
      </c>
      <c r="G227" s="50">
        <v>1</v>
      </c>
      <c r="H227" s="46">
        <v>55796622.109999999</v>
      </c>
      <c r="I227" s="46">
        <v>43513098.719999999</v>
      </c>
      <c r="J227" s="28" t="s">
        <v>760</v>
      </c>
      <c r="K227" s="28" t="s">
        <v>125</v>
      </c>
      <c r="L227" s="46">
        <v>2060318.36</v>
      </c>
      <c r="M227" s="46">
        <v>42877808.719999999</v>
      </c>
    </row>
    <row r="228" spans="1:13" s="17" customFormat="1" ht="36" x14ac:dyDescent="0.25">
      <c r="A228" s="31">
        <f t="shared" si="3"/>
        <v>227</v>
      </c>
      <c r="B228" s="28" t="s">
        <v>910</v>
      </c>
      <c r="C228" s="28" t="s">
        <v>347</v>
      </c>
      <c r="D228" s="28" t="s">
        <v>249</v>
      </c>
      <c r="E228" s="28">
        <v>5190309770</v>
      </c>
      <c r="F228" s="28" t="s">
        <v>115</v>
      </c>
      <c r="G228" s="50">
        <v>1</v>
      </c>
      <c r="H228" s="46">
        <v>56980594.530000001</v>
      </c>
      <c r="I228" s="46">
        <v>43911389.470000006</v>
      </c>
      <c r="J228" s="28" t="s">
        <v>760</v>
      </c>
      <c r="K228" s="28" t="s">
        <v>125</v>
      </c>
      <c r="L228" s="46">
        <v>2319308.9300000002</v>
      </c>
      <c r="M228" s="46">
        <v>43413882.270000003</v>
      </c>
    </row>
    <row r="229" spans="1:13" s="17" customFormat="1" ht="36" x14ac:dyDescent="0.25">
      <c r="A229" s="31">
        <f t="shared" si="3"/>
        <v>228</v>
      </c>
      <c r="B229" s="28" t="s">
        <v>910</v>
      </c>
      <c r="C229" s="28" t="s">
        <v>348</v>
      </c>
      <c r="D229" s="28" t="s">
        <v>249</v>
      </c>
      <c r="E229" s="28">
        <v>5190309837</v>
      </c>
      <c r="F229" s="28" t="s">
        <v>115</v>
      </c>
      <c r="G229" s="50">
        <v>1</v>
      </c>
      <c r="H229" s="46">
        <v>31664353.93</v>
      </c>
      <c r="I229" s="46">
        <v>25053831.66</v>
      </c>
      <c r="J229" s="28" t="s">
        <v>760</v>
      </c>
      <c r="K229" s="28" t="s">
        <v>125</v>
      </c>
      <c r="L229" s="46">
        <v>1592980.3</v>
      </c>
      <c r="M229" s="46">
        <v>24599741.66</v>
      </c>
    </row>
    <row r="230" spans="1:13" s="17" customFormat="1" ht="36" x14ac:dyDescent="0.25">
      <c r="A230" s="31">
        <f t="shared" si="3"/>
        <v>229</v>
      </c>
      <c r="B230" s="28" t="s">
        <v>910</v>
      </c>
      <c r="C230" s="28" t="s">
        <v>349</v>
      </c>
      <c r="D230" s="28" t="s">
        <v>249</v>
      </c>
      <c r="E230" s="28">
        <v>5190309844</v>
      </c>
      <c r="F230" s="28" t="s">
        <v>115</v>
      </c>
      <c r="G230" s="50">
        <v>1</v>
      </c>
      <c r="H230" s="46">
        <v>113435198.92</v>
      </c>
      <c r="I230" s="46">
        <v>86800570.620000005</v>
      </c>
      <c r="J230" s="28" t="s">
        <v>760</v>
      </c>
      <c r="K230" s="28" t="s">
        <v>125</v>
      </c>
      <c r="L230" s="46">
        <v>5448686.7999999998</v>
      </c>
      <c r="M230" s="46">
        <v>84586190.620000005</v>
      </c>
    </row>
    <row r="231" spans="1:13" s="17" customFormat="1" ht="36" x14ac:dyDescent="0.25">
      <c r="A231" s="31">
        <f t="shared" si="3"/>
        <v>230</v>
      </c>
      <c r="B231" s="28" t="s">
        <v>910</v>
      </c>
      <c r="C231" s="28" t="s">
        <v>350</v>
      </c>
      <c r="D231" s="28" t="s">
        <v>249</v>
      </c>
      <c r="E231" s="28">
        <v>5190309851</v>
      </c>
      <c r="F231" s="28" t="s">
        <v>115</v>
      </c>
      <c r="G231" s="50">
        <v>1</v>
      </c>
      <c r="H231" s="46">
        <v>64664566.659999996</v>
      </c>
      <c r="I231" s="46">
        <v>49287994.390000001</v>
      </c>
      <c r="J231" s="28" t="s">
        <v>760</v>
      </c>
      <c r="K231" s="28" t="s">
        <v>125</v>
      </c>
      <c r="L231" s="46">
        <v>2740198.9</v>
      </c>
      <c r="M231" s="46">
        <v>48536147.390000001</v>
      </c>
    </row>
    <row r="232" spans="1:13" s="17" customFormat="1" ht="36" x14ac:dyDescent="0.25">
      <c r="A232" s="31">
        <f t="shared" si="3"/>
        <v>231</v>
      </c>
      <c r="B232" s="28" t="s">
        <v>910</v>
      </c>
      <c r="C232" s="28" t="s">
        <v>351</v>
      </c>
      <c r="D232" s="28" t="s">
        <v>249</v>
      </c>
      <c r="E232" s="28">
        <v>5190309869</v>
      </c>
      <c r="F232" s="28" t="s">
        <v>118</v>
      </c>
      <c r="G232" s="50">
        <v>1</v>
      </c>
      <c r="H232" s="46">
        <v>67091375.899999999</v>
      </c>
      <c r="I232" s="46">
        <v>51446429.649999999</v>
      </c>
      <c r="J232" s="28" t="s">
        <v>760</v>
      </c>
      <c r="K232" s="28" t="s">
        <v>125</v>
      </c>
      <c r="L232" s="46">
        <v>3604124.34</v>
      </c>
      <c r="M232" s="46">
        <v>50162826.75</v>
      </c>
    </row>
    <row r="233" spans="1:13" s="17" customFormat="1" ht="36" x14ac:dyDescent="0.25">
      <c r="A233" s="31">
        <f t="shared" si="3"/>
        <v>232</v>
      </c>
      <c r="B233" s="28" t="s">
        <v>910</v>
      </c>
      <c r="C233" s="28" t="s">
        <v>352</v>
      </c>
      <c r="D233" s="28" t="s">
        <v>249</v>
      </c>
      <c r="E233" s="28">
        <v>5190309876</v>
      </c>
      <c r="F233" s="28" t="s">
        <v>115</v>
      </c>
      <c r="G233" s="50">
        <v>1</v>
      </c>
      <c r="H233" s="46">
        <v>54550883.299999997</v>
      </c>
      <c r="I233" s="46">
        <v>42662348.93</v>
      </c>
      <c r="J233" s="28" t="s">
        <v>760</v>
      </c>
      <c r="K233" s="28" t="s">
        <v>125</v>
      </c>
      <c r="L233" s="46">
        <v>1852415.05</v>
      </c>
      <c r="M233" s="46">
        <v>41709285.420000002</v>
      </c>
    </row>
    <row r="234" spans="1:13" s="17" customFormat="1" ht="36" x14ac:dyDescent="0.25">
      <c r="A234" s="31">
        <f t="shared" si="3"/>
        <v>233</v>
      </c>
      <c r="B234" s="28" t="s">
        <v>910</v>
      </c>
      <c r="C234" s="28" t="s">
        <v>353</v>
      </c>
      <c r="D234" s="28" t="s">
        <v>249</v>
      </c>
      <c r="E234" s="28">
        <v>5190309932</v>
      </c>
      <c r="F234" s="28" t="s">
        <v>115</v>
      </c>
      <c r="G234" s="50">
        <v>1</v>
      </c>
      <c r="H234" s="46">
        <v>61805495.109999999</v>
      </c>
      <c r="I234" s="46">
        <v>48046719.82</v>
      </c>
      <c r="J234" s="28" t="s">
        <v>760</v>
      </c>
      <c r="K234" s="28" t="s">
        <v>125</v>
      </c>
      <c r="L234" s="46">
        <v>2417066.96</v>
      </c>
      <c r="M234" s="46">
        <v>47072893.299999997</v>
      </c>
    </row>
    <row r="235" spans="1:13" s="17" customFormat="1" ht="36" x14ac:dyDescent="0.25">
      <c r="A235" s="31">
        <f t="shared" si="3"/>
        <v>234</v>
      </c>
      <c r="B235" s="28" t="s">
        <v>910</v>
      </c>
      <c r="C235" s="28" t="s">
        <v>354</v>
      </c>
      <c r="D235" s="28" t="s">
        <v>249</v>
      </c>
      <c r="E235" s="28">
        <v>5190309989</v>
      </c>
      <c r="F235" s="28" t="s">
        <v>115</v>
      </c>
      <c r="G235" s="50">
        <v>1</v>
      </c>
      <c r="H235" s="46">
        <v>103226168.41</v>
      </c>
      <c r="I235" s="46">
        <v>74859078.659999996</v>
      </c>
      <c r="J235" s="28" t="s">
        <v>757</v>
      </c>
      <c r="K235" s="28" t="s">
        <v>122</v>
      </c>
      <c r="L235" s="46">
        <v>1174644.75</v>
      </c>
      <c r="M235" s="46">
        <v>73092766.329999998</v>
      </c>
    </row>
    <row r="236" spans="1:13" s="17" customFormat="1" ht="48" x14ac:dyDescent="0.25">
      <c r="A236" s="31">
        <f t="shared" si="3"/>
        <v>235</v>
      </c>
      <c r="B236" s="28" t="s">
        <v>910</v>
      </c>
      <c r="C236" s="28" t="s">
        <v>355</v>
      </c>
      <c r="D236" s="28" t="s">
        <v>249</v>
      </c>
      <c r="E236" s="28">
        <v>5190312251</v>
      </c>
      <c r="F236" s="28" t="s">
        <v>115</v>
      </c>
      <c r="G236" s="50">
        <v>1</v>
      </c>
      <c r="H236" s="46">
        <v>67238783.75999999</v>
      </c>
      <c r="I236" s="46">
        <v>51806202.189999998</v>
      </c>
      <c r="J236" s="28" t="s">
        <v>760</v>
      </c>
      <c r="K236" s="28" t="s">
        <v>125</v>
      </c>
      <c r="L236" s="46">
        <v>4376708.16</v>
      </c>
      <c r="M236" s="46">
        <v>51090158.789999999</v>
      </c>
    </row>
    <row r="237" spans="1:13" s="17" customFormat="1" ht="48" x14ac:dyDescent="0.25">
      <c r="A237" s="31">
        <f t="shared" si="3"/>
        <v>236</v>
      </c>
      <c r="B237" s="28" t="s">
        <v>910</v>
      </c>
      <c r="C237" s="28" t="s">
        <v>356</v>
      </c>
      <c r="D237" s="28" t="s">
        <v>318</v>
      </c>
      <c r="E237" s="28">
        <v>5190312290</v>
      </c>
      <c r="F237" s="28" t="s">
        <v>115</v>
      </c>
      <c r="G237" s="50">
        <v>1</v>
      </c>
      <c r="H237" s="46">
        <v>37651550.390000001</v>
      </c>
      <c r="I237" s="46">
        <v>31158643.949999999</v>
      </c>
      <c r="J237" s="29" t="s">
        <v>811</v>
      </c>
      <c r="K237" s="28" t="s">
        <v>1357</v>
      </c>
      <c r="L237" s="46">
        <v>143150</v>
      </c>
      <c r="M237" s="46">
        <v>0</v>
      </c>
    </row>
    <row r="238" spans="1:13" s="17" customFormat="1" ht="48" x14ac:dyDescent="0.25">
      <c r="A238" s="31">
        <f t="shared" si="3"/>
        <v>237</v>
      </c>
      <c r="B238" s="28" t="s">
        <v>910</v>
      </c>
      <c r="C238" s="28" t="s">
        <v>357</v>
      </c>
      <c r="D238" s="28" t="s">
        <v>318</v>
      </c>
      <c r="E238" s="28">
        <v>5190312300</v>
      </c>
      <c r="F238" s="28" t="s">
        <v>115</v>
      </c>
      <c r="G238" s="50">
        <v>1</v>
      </c>
      <c r="H238" s="46">
        <v>32905795.77</v>
      </c>
      <c r="I238" s="46">
        <v>26614559.120000001</v>
      </c>
      <c r="J238" s="29" t="s">
        <v>811</v>
      </c>
      <c r="K238" s="28" t="s">
        <v>1357</v>
      </c>
      <c r="L238" s="46">
        <v>0</v>
      </c>
      <c r="M238" s="46">
        <v>0</v>
      </c>
    </row>
    <row r="239" spans="1:13" s="17" customFormat="1" ht="48" x14ac:dyDescent="0.25">
      <c r="A239" s="31">
        <f t="shared" si="3"/>
        <v>238</v>
      </c>
      <c r="B239" s="28" t="s">
        <v>910</v>
      </c>
      <c r="C239" s="28" t="s">
        <v>358</v>
      </c>
      <c r="D239" s="28" t="s">
        <v>318</v>
      </c>
      <c r="E239" s="28">
        <v>5190312318</v>
      </c>
      <c r="F239" s="28" t="s">
        <v>115</v>
      </c>
      <c r="G239" s="50">
        <v>1</v>
      </c>
      <c r="H239" s="46">
        <v>70536852.269999996</v>
      </c>
      <c r="I239" s="46">
        <v>55621547.700000003</v>
      </c>
      <c r="J239" s="29" t="s">
        <v>811</v>
      </c>
      <c r="K239" s="28" t="s">
        <v>1357</v>
      </c>
      <c r="L239" s="46">
        <v>248700</v>
      </c>
      <c r="M239" s="46">
        <v>0</v>
      </c>
    </row>
    <row r="240" spans="1:13" s="17" customFormat="1" ht="48" x14ac:dyDescent="0.25">
      <c r="A240" s="31">
        <f t="shared" si="3"/>
        <v>239</v>
      </c>
      <c r="B240" s="28" t="s">
        <v>910</v>
      </c>
      <c r="C240" s="28" t="s">
        <v>359</v>
      </c>
      <c r="D240" s="28" t="s">
        <v>318</v>
      </c>
      <c r="E240" s="28">
        <v>5190312325</v>
      </c>
      <c r="F240" s="28" t="s">
        <v>115</v>
      </c>
      <c r="G240" s="50">
        <v>1</v>
      </c>
      <c r="H240" s="46">
        <v>47003831.109999999</v>
      </c>
      <c r="I240" s="46">
        <v>47546695.479999997</v>
      </c>
      <c r="J240" s="29" t="s">
        <v>811</v>
      </c>
      <c r="K240" s="28" t="s">
        <v>1357</v>
      </c>
      <c r="L240" s="46">
        <v>898899.79</v>
      </c>
      <c r="M240" s="46">
        <v>0</v>
      </c>
    </row>
    <row r="241" spans="1:13" s="17" customFormat="1" ht="48" x14ac:dyDescent="0.25">
      <c r="A241" s="31">
        <f t="shared" si="3"/>
        <v>240</v>
      </c>
      <c r="B241" s="28" t="s">
        <v>910</v>
      </c>
      <c r="C241" s="28" t="s">
        <v>360</v>
      </c>
      <c r="D241" s="28" t="s">
        <v>318</v>
      </c>
      <c r="E241" s="28">
        <v>5190312332</v>
      </c>
      <c r="F241" s="28" t="s">
        <v>115</v>
      </c>
      <c r="G241" s="50">
        <v>1</v>
      </c>
      <c r="H241" s="49">
        <v>42020176.460000001</v>
      </c>
      <c r="I241" s="49">
        <v>36602140.600000001</v>
      </c>
      <c r="J241" s="29" t="s">
        <v>811</v>
      </c>
      <c r="K241" s="28" t="s">
        <v>1357</v>
      </c>
      <c r="L241" s="49">
        <v>458760</v>
      </c>
      <c r="M241" s="46">
        <v>0</v>
      </c>
    </row>
    <row r="242" spans="1:13" s="17" customFormat="1" ht="48" x14ac:dyDescent="0.25">
      <c r="A242" s="31">
        <f t="shared" si="3"/>
        <v>241</v>
      </c>
      <c r="B242" s="28" t="s">
        <v>910</v>
      </c>
      <c r="C242" s="28" t="s">
        <v>361</v>
      </c>
      <c r="D242" s="28" t="s">
        <v>318</v>
      </c>
      <c r="E242" s="28">
        <v>5190312340</v>
      </c>
      <c r="F242" s="28" t="s">
        <v>115</v>
      </c>
      <c r="G242" s="50">
        <v>1</v>
      </c>
      <c r="H242" s="46">
        <v>25459077.489999998</v>
      </c>
      <c r="I242" s="46">
        <v>23832128.199999999</v>
      </c>
      <c r="J242" s="29" t="s">
        <v>811</v>
      </c>
      <c r="K242" s="28" t="s">
        <v>1357</v>
      </c>
      <c r="L242" s="46">
        <v>91140</v>
      </c>
      <c r="M242" s="46">
        <v>0</v>
      </c>
    </row>
    <row r="243" spans="1:13" s="17" customFormat="1" ht="48" x14ac:dyDescent="0.25">
      <c r="A243" s="31">
        <f t="shared" si="3"/>
        <v>242</v>
      </c>
      <c r="B243" s="28" t="s">
        <v>910</v>
      </c>
      <c r="C243" s="28" t="s">
        <v>362</v>
      </c>
      <c r="D243" s="28" t="s">
        <v>249</v>
      </c>
      <c r="E243" s="28">
        <v>5190312364</v>
      </c>
      <c r="F243" s="28" t="s">
        <v>115</v>
      </c>
      <c r="G243" s="50">
        <v>1</v>
      </c>
      <c r="H243" s="46">
        <v>38746752.030000001</v>
      </c>
      <c r="I243" s="46">
        <v>27162319.109999999</v>
      </c>
      <c r="J243" s="29" t="s">
        <v>811</v>
      </c>
      <c r="K243" s="28" t="s">
        <v>1357</v>
      </c>
      <c r="L243" s="46">
        <v>603972.18000000005</v>
      </c>
      <c r="M243" s="46">
        <v>26742068.140000001</v>
      </c>
    </row>
    <row r="244" spans="1:13" s="17" customFormat="1" ht="36" x14ac:dyDescent="0.25">
      <c r="A244" s="31">
        <f t="shared" si="3"/>
        <v>243</v>
      </c>
      <c r="B244" s="28" t="s">
        <v>910</v>
      </c>
      <c r="C244" s="28" t="s">
        <v>363</v>
      </c>
      <c r="D244" s="28" t="s">
        <v>249</v>
      </c>
      <c r="E244" s="28">
        <v>5190312406</v>
      </c>
      <c r="F244" s="28" t="s">
        <v>115</v>
      </c>
      <c r="G244" s="50">
        <v>1</v>
      </c>
      <c r="H244" s="46">
        <v>35348009.009999998</v>
      </c>
      <c r="I244" s="46">
        <v>30092386.440000001</v>
      </c>
      <c r="J244" s="28" t="s">
        <v>760</v>
      </c>
      <c r="K244" s="28" t="s">
        <v>125</v>
      </c>
      <c r="L244" s="46">
        <v>2190145.96</v>
      </c>
      <c r="M244" s="46">
        <v>29490876.440000001</v>
      </c>
    </row>
    <row r="245" spans="1:13" s="17" customFormat="1" ht="36" x14ac:dyDescent="0.25">
      <c r="A245" s="31">
        <f t="shared" si="3"/>
        <v>244</v>
      </c>
      <c r="B245" s="28" t="s">
        <v>910</v>
      </c>
      <c r="C245" s="28" t="s">
        <v>364</v>
      </c>
      <c r="D245" s="28" t="s">
        <v>249</v>
      </c>
      <c r="E245" s="28">
        <v>5190312420</v>
      </c>
      <c r="F245" s="28" t="s">
        <v>115</v>
      </c>
      <c r="G245" s="50">
        <v>1</v>
      </c>
      <c r="H245" s="46">
        <v>83712733.020000011</v>
      </c>
      <c r="I245" s="46">
        <v>63396516.039999999</v>
      </c>
      <c r="J245" s="28" t="s">
        <v>760</v>
      </c>
      <c r="K245" s="28" t="s">
        <v>125</v>
      </c>
      <c r="L245" s="46">
        <v>5009781.0599999996</v>
      </c>
      <c r="M245" s="46">
        <v>62373567.399999999</v>
      </c>
    </row>
    <row r="246" spans="1:13" s="17" customFormat="1" ht="36" x14ac:dyDescent="0.25">
      <c r="A246" s="31">
        <f t="shared" si="3"/>
        <v>245</v>
      </c>
      <c r="B246" s="28" t="s">
        <v>910</v>
      </c>
      <c r="C246" s="28" t="s">
        <v>365</v>
      </c>
      <c r="D246" s="28" t="s">
        <v>249</v>
      </c>
      <c r="E246" s="28">
        <v>5190312438</v>
      </c>
      <c r="F246" s="28" t="s">
        <v>115</v>
      </c>
      <c r="G246" s="50">
        <v>1</v>
      </c>
      <c r="H246" s="46">
        <v>72428095.900000006</v>
      </c>
      <c r="I246" s="46">
        <v>56532075.740000002</v>
      </c>
      <c r="J246" s="28" t="s">
        <v>760</v>
      </c>
      <c r="K246" s="28" t="s">
        <v>125</v>
      </c>
      <c r="L246" s="46">
        <v>3661147</v>
      </c>
      <c r="M246" s="46">
        <v>55696834.469999999</v>
      </c>
    </row>
    <row r="247" spans="1:13" s="17" customFormat="1" ht="36" x14ac:dyDescent="0.25">
      <c r="A247" s="31">
        <f t="shared" si="3"/>
        <v>246</v>
      </c>
      <c r="B247" s="28" t="s">
        <v>910</v>
      </c>
      <c r="C247" s="28" t="s">
        <v>366</v>
      </c>
      <c r="D247" s="28" t="s">
        <v>249</v>
      </c>
      <c r="E247" s="28">
        <v>5190312452</v>
      </c>
      <c r="F247" s="28" t="s">
        <v>115</v>
      </c>
      <c r="G247" s="50">
        <v>1</v>
      </c>
      <c r="H247" s="46">
        <v>82197508.120000005</v>
      </c>
      <c r="I247" s="46">
        <v>65084515.039999999</v>
      </c>
      <c r="J247" s="28" t="s">
        <v>757</v>
      </c>
      <c r="K247" s="28" t="s">
        <v>122</v>
      </c>
      <c r="L247" s="46">
        <v>3645352.46</v>
      </c>
      <c r="M247" s="46">
        <v>62984152.039999999</v>
      </c>
    </row>
    <row r="248" spans="1:13" s="17" customFormat="1" ht="48" x14ac:dyDescent="0.25">
      <c r="A248" s="31">
        <f t="shared" si="3"/>
        <v>247</v>
      </c>
      <c r="B248" s="28" t="s">
        <v>910</v>
      </c>
      <c r="C248" s="28" t="s">
        <v>367</v>
      </c>
      <c r="D248" s="28" t="s">
        <v>249</v>
      </c>
      <c r="E248" s="28">
        <v>5190312477</v>
      </c>
      <c r="F248" s="28" t="s">
        <v>115</v>
      </c>
      <c r="G248" s="50">
        <v>1</v>
      </c>
      <c r="H248" s="46">
        <v>90110449.549999997</v>
      </c>
      <c r="I248" s="46">
        <v>70815844.530000001</v>
      </c>
      <c r="J248" s="28" t="s">
        <v>757</v>
      </c>
      <c r="K248" s="28" t="s">
        <v>59</v>
      </c>
      <c r="L248" s="46">
        <v>1687880.6</v>
      </c>
      <c r="M248" s="46">
        <v>68769962.159999996</v>
      </c>
    </row>
    <row r="249" spans="1:13" s="17" customFormat="1" ht="36" x14ac:dyDescent="0.25">
      <c r="A249" s="31">
        <f t="shared" si="3"/>
        <v>248</v>
      </c>
      <c r="B249" s="28" t="s">
        <v>910</v>
      </c>
      <c r="C249" s="28" t="s">
        <v>368</v>
      </c>
      <c r="D249" s="28" t="s">
        <v>249</v>
      </c>
      <c r="E249" s="28">
        <v>5190312484</v>
      </c>
      <c r="F249" s="28" t="s">
        <v>115</v>
      </c>
      <c r="G249" s="50">
        <v>1</v>
      </c>
      <c r="H249" s="46">
        <v>31313700.559999999</v>
      </c>
      <c r="I249" s="46">
        <v>23544822.739999998</v>
      </c>
      <c r="J249" s="28" t="s">
        <v>760</v>
      </c>
      <c r="K249" s="28" t="s">
        <v>125</v>
      </c>
      <c r="L249" s="46">
        <v>1262575.3500000001</v>
      </c>
      <c r="M249" s="46">
        <v>23120462.02</v>
      </c>
    </row>
    <row r="250" spans="1:13" s="17" customFormat="1" ht="36" x14ac:dyDescent="0.25">
      <c r="A250" s="31">
        <f t="shared" si="3"/>
        <v>249</v>
      </c>
      <c r="B250" s="28" t="s">
        <v>910</v>
      </c>
      <c r="C250" s="28" t="s">
        <v>369</v>
      </c>
      <c r="D250" s="28" t="s">
        <v>249</v>
      </c>
      <c r="E250" s="28">
        <v>5190312533</v>
      </c>
      <c r="F250" s="28" t="s">
        <v>115</v>
      </c>
      <c r="G250" s="50">
        <v>1</v>
      </c>
      <c r="H250" s="46">
        <v>58724939.350000001</v>
      </c>
      <c r="I250" s="46">
        <v>49114141.990000002</v>
      </c>
      <c r="J250" s="28" t="s">
        <v>757</v>
      </c>
      <c r="K250" s="28" t="s">
        <v>59</v>
      </c>
      <c r="L250" s="46">
        <v>1883359.86</v>
      </c>
      <c r="M250" s="46">
        <v>48122256.990000002</v>
      </c>
    </row>
    <row r="251" spans="1:13" s="17" customFormat="1" ht="48" x14ac:dyDescent="0.25">
      <c r="A251" s="31">
        <f t="shared" si="3"/>
        <v>250</v>
      </c>
      <c r="B251" s="28" t="s">
        <v>910</v>
      </c>
      <c r="C251" s="28" t="s">
        <v>370</v>
      </c>
      <c r="D251" s="28" t="s">
        <v>249</v>
      </c>
      <c r="E251" s="28">
        <v>5190312540</v>
      </c>
      <c r="F251" s="28" t="s">
        <v>115</v>
      </c>
      <c r="G251" s="50">
        <v>1</v>
      </c>
      <c r="H251" s="46">
        <v>81166102.219999999</v>
      </c>
      <c r="I251" s="46">
        <v>60171006.890000001</v>
      </c>
      <c r="J251" s="28" t="s">
        <v>757</v>
      </c>
      <c r="K251" s="28" t="s">
        <v>59</v>
      </c>
      <c r="L251" s="46">
        <v>370679.66</v>
      </c>
      <c r="M251" s="46">
        <v>58087060.490000002</v>
      </c>
    </row>
    <row r="252" spans="1:13" s="17" customFormat="1" ht="48" x14ac:dyDescent="0.25">
      <c r="A252" s="31">
        <f t="shared" si="3"/>
        <v>251</v>
      </c>
      <c r="B252" s="28" t="s">
        <v>910</v>
      </c>
      <c r="C252" s="28" t="s">
        <v>371</v>
      </c>
      <c r="D252" s="28" t="s">
        <v>249</v>
      </c>
      <c r="E252" s="28">
        <v>5190312558</v>
      </c>
      <c r="F252" s="28" t="s">
        <v>115</v>
      </c>
      <c r="G252" s="50">
        <v>1</v>
      </c>
      <c r="H252" s="46">
        <v>83002969.519999996</v>
      </c>
      <c r="I252" s="46">
        <v>69062643.359999999</v>
      </c>
      <c r="J252" s="28" t="s">
        <v>757</v>
      </c>
      <c r="K252" s="28" t="s">
        <v>122</v>
      </c>
      <c r="L252" s="46">
        <v>5868245.2599999998</v>
      </c>
      <c r="M252" s="46">
        <v>65843485.479999997</v>
      </c>
    </row>
    <row r="253" spans="1:13" s="17" customFormat="1" ht="48" x14ac:dyDescent="0.25">
      <c r="A253" s="31">
        <f t="shared" si="3"/>
        <v>252</v>
      </c>
      <c r="B253" s="28" t="s">
        <v>910</v>
      </c>
      <c r="C253" s="28" t="s">
        <v>372</v>
      </c>
      <c r="D253" s="28" t="s">
        <v>249</v>
      </c>
      <c r="E253" s="28">
        <v>5190312614</v>
      </c>
      <c r="F253" s="28" t="s">
        <v>115</v>
      </c>
      <c r="G253" s="50">
        <v>1</v>
      </c>
      <c r="H253" s="46">
        <v>56892197.289999999</v>
      </c>
      <c r="I253" s="46">
        <v>43635777.619999997</v>
      </c>
      <c r="J253" s="29" t="s">
        <v>811</v>
      </c>
      <c r="K253" s="28" t="s">
        <v>1357</v>
      </c>
      <c r="L253" s="46">
        <v>389768.27</v>
      </c>
      <c r="M253" s="46">
        <v>42397284.329999998</v>
      </c>
    </row>
    <row r="254" spans="1:13" s="17" customFormat="1" ht="48" x14ac:dyDescent="0.25">
      <c r="A254" s="31">
        <f t="shared" si="3"/>
        <v>253</v>
      </c>
      <c r="B254" s="28" t="s">
        <v>910</v>
      </c>
      <c r="C254" s="28" t="s">
        <v>373</v>
      </c>
      <c r="D254" s="28" t="s">
        <v>249</v>
      </c>
      <c r="E254" s="28">
        <v>5190312639</v>
      </c>
      <c r="F254" s="28" t="s">
        <v>115</v>
      </c>
      <c r="G254" s="50">
        <v>1</v>
      </c>
      <c r="H254" s="46">
        <v>94387992.150000006</v>
      </c>
      <c r="I254" s="46">
        <v>68821315.75</v>
      </c>
      <c r="J254" s="28" t="s">
        <v>757</v>
      </c>
      <c r="K254" s="28" t="s">
        <v>122</v>
      </c>
      <c r="L254" s="46">
        <v>2960128.32</v>
      </c>
      <c r="M254" s="46">
        <v>66830650.82</v>
      </c>
    </row>
    <row r="255" spans="1:13" s="17" customFormat="1" ht="48" x14ac:dyDescent="0.25">
      <c r="A255" s="31">
        <f t="shared" si="3"/>
        <v>254</v>
      </c>
      <c r="B255" s="28" t="s">
        <v>910</v>
      </c>
      <c r="C255" s="28" t="s">
        <v>374</v>
      </c>
      <c r="D255" s="28" t="s">
        <v>249</v>
      </c>
      <c r="E255" s="28">
        <v>5190312773</v>
      </c>
      <c r="F255" s="28" t="s">
        <v>115</v>
      </c>
      <c r="G255" s="50">
        <v>1</v>
      </c>
      <c r="H255" s="46">
        <v>14060214.220000001</v>
      </c>
      <c r="I255" s="46">
        <v>0</v>
      </c>
      <c r="J255" s="29" t="s">
        <v>811</v>
      </c>
      <c r="K255" s="28" t="s">
        <v>1357</v>
      </c>
      <c r="L255" s="46">
        <v>0</v>
      </c>
      <c r="M255" s="46">
        <v>0</v>
      </c>
    </row>
    <row r="256" spans="1:13" s="17" customFormat="1" ht="36" x14ac:dyDescent="0.25">
      <c r="A256" s="31">
        <f t="shared" si="3"/>
        <v>255</v>
      </c>
      <c r="B256" s="28" t="s">
        <v>910</v>
      </c>
      <c r="C256" s="28" t="s">
        <v>375</v>
      </c>
      <c r="D256" s="28" t="s">
        <v>249</v>
      </c>
      <c r="E256" s="28">
        <v>5190312808</v>
      </c>
      <c r="F256" s="28" t="s">
        <v>115</v>
      </c>
      <c r="G256" s="50">
        <v>1</v>
      </c>
      <c r="H256" s="46">
        <v>99139886.239999995</v>
      </c>
      <c r="I256" s="46">
        <v>78096673.379999995</v>
      </c>
      <c r="J256" s="28" t="s">
        <v>757</v>
      </c>
      <c r="K256" s="28" t="s">
        <v>59</v>
      </c>
      <c r="L256" s="46">
        <v>7896689.2599999998</v>
      </c>
      <c r="M256" s="46">
        <v>75389028.019999996</v>
      </c>
    </row>
    <row r="257" spans="1:13" s="17" customFormat="1" ht="48" x14ac:dyDescent="0.25">
      <c r="A257" s="31">
        <f t="shared" si="3"/>
        <v>256</v>
      </c>
      <c r="B257" s="28" t="s">
        <v>910</v>
      </c>
      <c r="C257" s="28" t="s">
        <v>376</v>
      </c>
      <c r="D257" s="28" t="s">
        <v>249</v>
      </c>
      <c r="E257" s="28">
        <v>5190312893</v>
      </c>
      <c r="F257" s="28" t="s">
        <v>115</v>
      </c>
      <c r="G257" s="50">
        <v>1</v>
      </c>
      <c r="H257" s="46">
        <v>109373395.29000001</v>
      </c>
      <c r="I257" s="46">
        <v>89542849.079999998</v>
      </c>
      <c r="J257" s="28" t="s">
        <v>757</v>
      </c>
      <c r="K257" s="28" t="s">
        <v>122</v>
      </c>
      <c r="L257" s="46">
        <v>5777741.0599999996</v>
      </c>
      <c r="M257" s="46">
        <v>85076012.109999999</v>
      </c>
    </row>
    <row r="258" spans="1:13" s="17" customFormat="1" ht="36" x14ac:dyDescent="0.25">
      <c r="A258" s="31">
        <f t="shared" si="3"/>
        <v>257</v>
      </c>
      <c r="B258" s="28" t="s">
        <v>910</v>
      </c>
      <c r="C258" s="28" t="s">
        <v>377</v>
      </c>
      <c r="D258" s="28" t="s">
        <v>249</v>
      </c>
      <c r="E258" s="28">
        <v>5190406982</v>
      </c>
      <c r="F258" s="28" t="s">
        <v>115</v>
      </c>
      <c r="G258" s="50">
        <v>1</v>
      </c>
      <c r="H258" s="46">
        <v>116655485.31999999</v>
      </c>
      <c r="I258" s="46">
        <v>79843699.730000004</v>
      </c>
      <c r="J258" s="28" t="s">
        <v>757</v>
      </c>
      <c r="K258" s="28" t="s">
        <v>59</v>
      </c>
      <c r="L258" s="46">
        <v>5040306.07</v>
      </c>
      <c r="M258" s="46">
        <v>77370008.840000004</v>
      </c>
    </row>
    <row r="259" spans="1:13" s="17" customFormat="1" ht="36" x14ac:dyDescent="0.25">
      <c r="A259" s="31">
        <f t="shared" si="3"/>
        <v>258</v>
      </c>
      <c r="B259" s="28" t="s">
        <v>910</v>
      </c>
      <c r="C259" s="28" t="s">
        <v>378</v>
      </c>
      <c r="D259" s="28" t="s">
        <v>249</v>
      </c>
      <c r="E259" s="28">
        <v>5190407062</v>
      </c>
      <c r="F259" s="28" t="s">
        <v>115</v>
      </c>
      <c r="G259" s="50">
        <v>1</v>
      </c>
      <c r="H259" s="46">
        <v>180907412.88</v>
      </c>
      <c r="I259" s="46">
        <v>143817869.01000002</v>
      </c>
      <c r="J259" s="28" t="s">
        <v>757</v>
      </c>
      <c r="K259" s="28" t="s">
        <v>122</v>
      </c>
      <c r="L259" s="46">
        <v>3209519.29</v>
      </c>
      <c r="M259" s="46">
        <v>139664460.33000001</v>
      </c>
    </row>
    <row r="260" spans="1:13" s="17" customFormat="1" ht="48" x14ac:dyDescent="0.25">
      <c r="A260" s="31">
        <f t="shared" ref="A260:A323" si="4">A259+1</f>
        <v>259</v>
      </c>
      <c r="B260" s="28" t="s">
        <v>910</v>
      </c>
      <c r="C260" s="28" t="s">
        <v>379</v>
      </c>
      <c r="D260" s="28" t="s">
        <v>249</v>
      </c>
      <c r="E260" s="28">
        <v>5190407295</v>
      </c>
      <c r="F260" s="28" t="s">
        <v>115</v>
      </c>
      <c r="G260" s="50">
        <v>1</v>
      </c>
      <c r="H260" s="46">
        <v>31654195.870000001</v>
      </c>
      <c r="I260" s="46">
        <v>29727229.309999999</v>
      </c>
      <c r="J260" s="29" t="s">
        <v>811</v>
      </c>
      <c r="K260" s="28" t="s">
        <v>1357</v>
      </c>
      <c r="L260" s="46">
        <v>395983.38</v>
      </c>
      <c r="M260" s="46">
        <v>28698477.289999999</v>
      </c>
    </row>
    <row r="261" spans="1:13" s="17" customFormat="1" ht="36" x14ac:dyDescent="0.25">
      <c r="A261" s="31">
        <f t="shared" si="4"/>
        <v>260</v>
      </c>
      <c r="B261" s="28" t="s">
        <v>910</v>
      </c>
      <c r="C261" s="28" t="s">
        <v>380</v>
      </c>
      <c r="D261" s="28" t="s">
        <v>249</v>
      </c>
      <c r="E261" s="28">
        <v>5190407866</v>
      </c>
      <c r="F261" s="28" t="s">
        <v>115</v>
      </c>
      <c r="G261" s="50">
        <v>1</v>
      </c>
      <c r="H261" s="46">
        <v>69423457.569999993</v>
      </c>
      <c r="I261" s="46">
        <v>50301419.269999996</v>
      </c>
      <c r="J261" s="28" t="s">
        <v>760</v>
      </c>
      <c r="K261" s="28" t="s">
        <v>125</v>
      </c>
      <c r="L261" s="46">
        <v>2483788.96</v>
      </c>
      <c r="M261" s="46">
        <v>49440389.219999999</v>
      </c>
    </row>
    <row r="262" spans="1:13" s="17" customFormat="1" ht="36" x14ac:dyDescent="0.25">
      <c r="A262" s="31">
        <f t="shared" si="4"/>
        <v>261</v>
      </c>
      <c r="B262" s="28" t="s">
        <v>910</v>
      </c>
      <c r="C262" s="28" t="s">
        <v>381</v>
      </c>
      <c r="D262" s="28" t="s">
        <v>249</v>
      </c>
      <c r="E262" s="28">
        <v>5190407915</v>
      </c>
      <c r="F262" s="28" t="s">
        <v>115</v>
      </c>
      <c r="G262" s="50">
        <v>1</v>
      </c>
      <c r="H262" s="46">
        <v>28518684.890000001</v>
      </c>
      <c r="I262" s="46">
        <v>24809923.390000001</v>
      </c>
      <c r="J262" s="28" t="s">
        <v>760</v>
      </c>
      <c r="K262" s="28" t="s">
        <v>125</v>
      </c>
      <c r="L262" s="46">
        <v>361500.66</v>
      </c>
      <c r="M262" s="46">
        <v>23592551.75</v>
      </c>
    </row>
    <row r="263" spans="1:13" s="17" customFormat="1" ht="36" x14ac:dyDescent="0.25">
      <c r="A263" s="31">
        <f t="shared" si="4"/>
        <v>262</v>
      </c>
      <c r="B263" s="28" t="s">
        <v>910</v>
      </c>
      <c r="C263" s="28" t="s">
        <v>382</v>
      </c>
      <c r="D263" s="28" t="s">
        <v>249</v>
      </c>
      <c r="E263" s="28">
        <v>5190407922</v>
      </c>
      <c r="F263" s="28" t="s">
        <v>115</v>
      </c>
      <c r="G263" s="50">
        <v>1</v>
      </c>
      <c r="H263" s="46">
        <v>54364332.509999998</v>
      </c>
      <c r="I263" s="46">
        <v>33626444.060000002</v>
      </c>
      <c r="J263" s="28" t="s">
        <v>760</v>
      </c>
      <c r="K263" s="28" t="s">
        <v>125</v>
      </c>
      <c r="L263" s="46">
        <v>2002733.75</v>
      </c>
      <c r="M263" s="46">
        <v>32315960.710000001</v>
      </c>
    </row>
    <row r="264" spans="1:13" s="17" customFormat="1" ht="36" x14ac:dyDescent="0.25">
      <c r="A264" s="31">
        <f t="shared" si="4"/>
        <v>263</v>
      </c>
      <c r="B264" s="28" t="s">
        <v>910</v>
      </c>
      <c r="C264" s="28" t="s">
        <v>383</v>
      </c>
      <c r="D264" s="28" t="s">
        <v>249</v>
      </c>
      <c r="E264" s="28">
        <v>5190407930</v>
      </c>
      <c r="F264" s="28" t="s">
        <v>115</v>
      </c>
      <c r="G264" s="50">
        <v>1</v>
      </c>
      <c r="H264" s="46">
        <v>39112444.440000005</v>
      </c>
      <c r="I264" s="46">
        <v>26758404.349999998</v>
      </c>
      <c r="J264" s="28" t="s">
        <v>760</v>
      </c>
      <c r="K264" s="28" t="s">
        <v>125</v>
      </c>
      <c r="L264" s="46">
        <v>597277.89</v>
      </c>
      <c r="M264" s="46">
        <v>25452652.609999999</v>
      </c>
    </row>
    <row r="265" spans="1:13" s="17" customFormat="1" ht="36" x14ac:dyDescent="0.25">
      <c r="A265" s="31">
        <f t="shared" si="4"/>
        <v>264</v>
      </c>
      <c r="B265" s="28" t="s">
        <v>910</v>
      </c>
      <c r="C265" s="28" t="s">
        <v>384</v>
      </c>
      <c r="D265" s="28" t="s">
        <v>249</v>
      </c>
      <c r="E265" s="28">
        <v>5190407947</v>
      </c>
      <c r="F265" s="28" t="s">
        <v>115</v>
      </c>
      <c r="G265" s="50">
        <v>1</v>
      </c>
      <c r="H265" s="46">
        <v>112357056.81</v>
      </c>
      <c r="I265" s="46">
        <v>84758702.140000001</v>
      </c>
      <c r="J265" s="28" t="s">
        <v>760</v>
      </c>
      <c r="K265" s="28" t="s">
        <v>125</v>
      </c>
      <c r="L265" s="46">
        <v>2973094.27</v>
      </c>
      <c r="M265" s="46">
        <v>82765766.700000003</v>
      </c>
    </row>
    <row r="266" spans="1:13" s="17" customFormat="1" ht="36" x14ac:dyDescent="0.25">
      <c r="A266" s="31">
        <f t="shared" si="4"/>
        <v>265</v>
      </c>
      <c r="B266" s="28" t="s">
        <v>910</v>
      </c>
      <c r="C266" s="28" t="s">
        <v>385</v>
      </c>
      <c r="D266" s="28" t="s">
        <v>249</v>
      </c>
      <c r="E266" s="28">
        <v>5190408080</v>
      </c>
      <c r="F266" s="28" t="s">
        <v>118</v>
      </c>
      <c r="G266" s="50">
        <v>1</v>
      </c>
      <c r="H266" s="46">
        <v>81287658.939999998</v>
      </c>
      <c r="I266" s="46">
        <v>60436343.850000001</v>
      </c>
      <c r="J266" s="28" t="s">
        <v>760</v>
      </c>
      <c r="K266" s="28" t="s">
        <v>125</v>
      </c>
      <c r="L266" s="46">
        <v>3215511.01</v>
      </c>
      <c r="M266" s="46">
        <v>59412941.280000001</v>
      </c>
    </row>
    <row r="267" spans="1:13" s="17" customFormat="1" ht="36" x14ac:dyDescent="0.25">
      <c r="A267" s="31">
        <f t="shared" si="4"/>
        <v>266</v>
      </c>
      <c r="B267" s="28" t="s">
        <v>910</v>
      </c>
      <c r="C267" s="28" t="s">
        <v>386</v>
      </c>
      <c r="D267" s="28" t="s">
        <v>249</v>
      </c>
      <c r="E267" s="28">
        <v>5190408098</v>
      </c>
      <c r="F267" s="28" t="s">
        <v>115</v>
      </c>
      <c r="G267" s="50">
        <v>1</v>
      </c>
      <c r="H267" s="46">
        <v>55569201.32</v>
      </c>
      <c r="I267" s="46">
        <v>41700241.789999999</v>
      </c>
      <c r="J267" s="28" t="s">
        <v>760</v>
      </c>
      <c r="K267" s="28" t="s">
        <v>125</v>
      </c>
      <c r="L267" s="46">
        <v>2030918.13</v>
      </c>
      <c r="M267" s="46">
        <v>40849294.920000002</v>
      </c>
    </row>
    <row r="268" spans="1:13" s="17" customFormat="1" ht="36" x14ac:dyDescent="0.25">
      <c r="A268" s="31">
        <f t="shared" si="4"/>
        <v>267</v>
      </c>
      <c r="B268" s="28" t="s">
        <v>910</v>
      </c>
      <c r="C268" s="28" t="s">
        <v>387</v>
      </c>
      <c r="D268" s="28" t="s">
        <v>249</v>
      </c>
      <c r="E268" s="28">
        <v>5190408108</v>
      </c>
      <c r="F268" s="28" t="s">
        <v>115</v>
      </c>
      <c r="G268" s="50">
        <v>1</v>
      </c>
      <c r="H268" s="46">
        <v>57934884.479999997</v>
      </c>
      <c r="I268" s="46">
        <v>43089684.479999997</v>
      </c>
      <c r="J268" s="28" t="s">
        <v>760</v>
      </c>
      <c r="K268" s="28" t="s">
        <v>125</v>
      </c>
      <c r="L268" s="46">
        <v>2453116.89</v>
      </c>
      <c r="M268" s="46">
        <v>42336666.789999999</v>
      </c>
    </row>
    <row r="269" spans="1:13" s="17" customFormat="1" ht="36" x14ac:dyDescent="0.25">
      <c r="A269" s="31">
        <f t="shared" si="4"/>
        <v>268</v>
      </c>
      <c r="B269" s="28" t="s">
        <v>910</v>
      </c>
      <c r="C269" s="28" t="s">
        <v>388</v>
      </c>
      <c r="D269" s="28" t="s">
        <v>249</v>
      </c>
      <c r="E269" s="28">
        <v>5190408115</v>
      </c>
      <c r="F269" s="28" t="s">
        <v>118</v>
      </c>
      <c r="G269" s="50">
        <v>1</v>
      </c>
      <c r="H269" s="46">
        <v>58564021.560000002</v>
      </c>
      <c r="I269" s="46">
        <v>44595829.869999997</v>
      </c>
      <c r="J269" s="28" t="s">
        <v>760</v>
      </c>
      <c r="K269" s="28" t="s">
        <v>125</v>
      </c>
      <c r="L269" s="46">
        <v>2616677.9900000002</v>
      </c>
      <c r="M269" s="46">
        <v>43520763.07</v>
      </c>
    </row>
    <row r="270" spans="1:13" s="17" customFormat="1" ht="36" x14ac:dyDescent="0.25">
      <c r="A270" s="31">
        <f t="shared" si="4"/>
        <v>269</v>
      </c>
      <c r="B270" s="28" t="s">
        <v>910</v>
      </c>
      <c r="C270" s="28" t="s">
        <v>389</v>
      </c>
      <c r="D270" s="28" t="s">
        <v>249</v>
      </c>
      <c r="E270" s="28">
        <v>5190408122</v>
      </c>
      <c r="F270" s="28" t="s">
        <v>115</v>
      </c>
      <c r="G270" s="50">
        <v>1</v>
      </c>
      <c r="H270" s="46">
        <v>98263628.239999995</v>
      </c>
      <c r="I270" s="46">
        <v>72234800.060000002</v>
      </c>
      <c r="J270" s="28" t="s">
        <v>760</v>
      </c>
      <c r="K270" s="28" t="s">
        <v>125</v>
      </c>
      <c r="L270" s="46">
        <v>4895506.4000000004</v>
      </c>
      <c r="M270" s="46">
        <v>70352580.079999998</v>
      </c>
    </row>
    <row r="271" spans="1:13" s="17" customFormat="1" ht="36" x14ac:dyDescent="0.25">
      <c r="A271" s="31">
        <f t="shared" si="4"/>
        <v>270</v>
      </c>
      <c r="B271" s="28" t="s">
        <v>910</v>
      </c>
      <c r="C271" s="28" t="s">
        <v>390</v>
      </c>
      <c r="D271" s="28" t="s">
        <v>249</v>
      </c>
      <c r="E271" s="28">
        <v>5190408130</v>
      </c>
      <c r="F271" s="28" t="s">
        <v>115</v>
      </c>
      <c r="G271" s="50">
        <v>1</v>
      </c>
      <c r="H271" s="46">
        <v>71826898.530000001</v>
      </c>
      <c r="I271" s="46">
        <v>55842338.75</v>
      </c>
      <c r="J271" s="28" t="s">
        <v>760</v>
      </c>
      <c r="K271" s="28" t="s">
        <v>125</v>
      </c>
      <c r="L271" s="46">
        <v>5534887</v>
      </c>
      <c r="M271" s="46">
        <v>55002236.630000003</v>
      </c>
    </row>
    <row r="272" spans="1:13" s="17" customFormat="1" ht="36" x14ac:dyDescent="0.25">
      <c r="A272" s="31">
        <f t="shared" si="4"/>
        <v>271</v>
      </c>
      <c r="B272" s="28" t="s">
        <v>910</v>
      </c>
      <c r="C272" s="28" t="s">
        <v>391</v>
      </c>
      <c r="D272" s="28" t="s">
        <v>249</v>
      </c>
      <c r="E272" s="28">
        <v>5190408161</v>
      </c>
      <c r="F272" s="28" t="s">
        <v>115</v>
      </c>
      <c r="G272" s="50">
        <v>1</v>
      </c>
      <c r="H272" s="46">
        <v>102027500</v>
      </c>
      <c r="I272" s="46">
        <v>72539848.989999995</v>
      </c>
      <c r="J272" s="28" t="s">
        <v>760</v>
      </c>
      <c r="K272" s="28" t="s">
        <v>125</v>
      </c>
      <c r="L272" s="46">
        <v>4468322.8600000003</v>
      </c>
      <c r="M272" s="46">
        <v>70332025.519999996</v>
      </c>
    </row>
    <row r="273" spans="1:13" s="17" customFormat="1" ht="36" x14ac:dyDescent="0.25">
      <c r="A273" s="31">
        <f t="shared" si="4"/>
        <v>272</v>
      </c>
      <c r="B273" s="28" t="s">
        <v>910</v>
      </c>
      <c r="C273" s="28" t="s">
        <v>392</v>
      </c>
      <c r="D273" s="28" t="s">
        <v>249</v>
      </c>
      <c r="E273" s="28">
        <v>5190408179</v>
      </c>
      <c r="F273" s="28" t="s">
        <v>118</v>
      </c>
      <c r="G273" s="50">
        <v>1</v>
      </c>
      <c r="H273" s="46">
        <v>52521019.549999997</v>
      </c>
      <c r="I273" s="46">
        <v>778636.31</v>
      </c>
      <c r="J273" s="28" t="s">
        <v>760</v>
      </c>
      <c r="K273" s="28" t="s">
        <v>125</v>
      </c>
      <c r="L273" s="46">
        <v>2060751.99</v>
      </c>
      <c r="M273" s="46">
        <v>36628938.280000001</v>
      </c>
    </row>
    <row r="274" spans="1:13" s="17" customFormat="1" ht="36" x14ac:dyDescent="0.25">
      <c r="A274" s="31">
        <f t="shared" si="4"/>
        <v>273</v>
      </c>
      <c r="B274" s="28" t="s">
        <v>910</v>
      </c>
      <c r="C274" s="28" t="s">
        <v>393</v>
      </c>
      <c r="D274" s="28" t="s">
        <v>249</v>
      </c>
      <c r="E274" s="28">
        <v>5190408210</v>
      </c>
      <c r="F274" s="28" t="s">
        <v>118</v>
      </c>
      <c r="G274" s="50">
        <v>1</v>
      </c>
      <c r="H274" s="46">
        <v>129700469.05</v>
      </c>
      <c r="I274" s="46">
        <v>100963238.40000001</v>
      </c>
      <c r="J274" s="28" t="s">
        <v>760</v>
      </c>
      <c r="K274" s="28" t="s">
        <v>125</v>
      </c>
      <c r="L274" s="46">
        <v>6463510.3200000003</v>
      </c>
      <c r="M274" s="46">
        <v>99443098.400000006</v>
      </c>
    </row>
    <row r="275" spans="1:13" s="17" customFormat="1" ht="48" x14ac:dyDescent="0.25">
      <c r="A275" s="31">
        <f t="shared" si="4"/>
        <v>274</v>
      </c>
      <c r="B275" s="28" t="s">
        <v>910</v>
      </c>
      <c r="C275" s="28" t="s">
        <v>394</v>
      </c>
      <c r="D275" s="28" t="s">
        <v>249</v>
      </c>
      <c r="E275" s="28">
        <v>5190408309</v>
      </c>
      <c r="F275" s="28" t="s">
        <v>115</v>
      </c>
      <c r="G275" s="50">
        <v>1</v>
      </c>
      <c r="H275" s="46">
        <v>67037199.130000003</v>
      </c>
      <c r="I275" s="46">
        <v>53104796.979999997</v>
      </c>
      <c r="J275" s="28" t="s">
        <v>757</v>
      </c>
      <c r="K275" s="28" t="s">
        <v>122</v>
      </c>
      <c r="L275" s="46">
        <v>3027256.74</v>
      </c>
      <c r="M275" s="46">
        <v>50935580.789999999</v>
      </c>
    </row>
    <row r="276" spans="1:13" s="17" customFormat="1" ht="36" x14ac:dyDescent="0.25">
      <c r="A276" s="31">
        <f t="shared" si="4"/>
        <v>275</v>
      </c>
      <c r="B276" s="28" t="s">
        <v>910</v>
      </c>
      <c r="C276" s="28" t="s">
        <v>395</v>
      </c>
      <c r="D276" s="28" t="s">
        <v>249</v>
      </c>
      <c r="E276" s="28">
        <v>5190408323</v>
      </c>
      <c r="F276" s="28" t="s">
        <v>115</v>
      </c>
      <c r="G276" s="50">
        <v>1</v>
      </c>
      <c r="H276" s="46">
        <v>84599582.620000005</v>
      </c>
      <c r="I276" s="46">
        <v>66074705.990000002</v>
      </c>
      <c r="J276" s="28" t="s">
        <v>757</v>
      </c>
      <c r="K276" s="28" t="s">
        <v>122</v>
      </c>
      <c r="L276" s="46">
        <v>8384473.4699999997</v>
      </c>
      <c r="M276" s="46">
        <v>64153502.93</v>
      </c>
    </row>
    <row r="277" spans="1:13" s="17" customFormat="1" ht="48" x14ac:dyDescent="0.25">
      <c r="A277" s="31">
        <f t="shared" si="4"/>
        <v>276</v>
      </c>
      <c r="B277" s="28" t="s">
        <v>910</v>
      </c>
      <c r="C277" s="28" t="s">
        <v>1422</v>
      </c>
      <c r="D277" s="28" t="s">
        <v>249</v>
      </c>
      <c r="E277" s="28">
        <v>5190408330</v>
      </c>
      <c r="F277" s="28" t="s">
        <v>115</v>
      </c>
      <c r="G277" s="50">
        <v>1</v>
      </c>
      <c r="H277" s="46">
        <v>91944082.700000003</v>
      </c>
      <c r="I277" s="46">
        <v>72374944.679999992</v>
      </c>
      <c r="J277" s="28" t="s">
        <v>757</v>
      </c>
      <c r="K277" s="28" t="s">
        <v>122</v>
      </c>
      <c r="L277" s="46">
        <v>844333.8</v>
      </c>
      <c r="M277" s="46">
        <v>70257492.719999999</v>
      </c>
    </row>
    <row r="278" spans="1:13" s="17" customFormat="1" ht="48" x14ac:dyDescent="0.25">
      <c r="A278" s="31">
        <f t="shared" si="4"/>
        <v>277</v>
      </c>
      <c r="B278" s="28" t="s">
        <v>910</v>
      </c>
      <c r="C278" s="28" t="s">
        <v>396</v>
      </c>
      <c r="D278" s="28" t="s">
        <v>249</v>
      </c>
      <c r="E278" s="28">
        <v>5190408370</v>
      </c>
      <c r="F278" s="28" t="s">
        <v>115</v>
      </c>
      <c r="G278" s="50">
        <v>1</v>
      </c>
      <c r="H278" s="46">
        <v>77578841.760000005</v>
      </c>
      <c r="I278" s="46">
        <v>61965637.899999999</v>
      </c>
      <c r="J278" s="28" t="s">
        <v>757</v>
      </c>
      <c r="K278" s="28" t="s">
        <v>59</v>
      </c>
      <c r="L278" s="46">
        <v>5160764.21</v>
      </c>
      <c r="M278" s="46">
        <v>56623264.829999998</v>
      </c>
    </row>
    <row r="279" spans="1:13" s="17" customFormat="1" ht="48" x14ac:dyDescent="0.25">
      <c r="A279" s="31">
        <f t="shared" si="4"/>
        <v>278</v>
      </c>
      <c r="B279" s="28" t="s">
        <v>910</v>
      </c>
      <c r="C279" s="28" t="s">
        <v>397</v>
      </c>
      <c r="D279" s="28" t="s">
        <v>249</v>
      </c>
      <c r="E279" s="28">
        <v>5190408387</v>
      </c>
      <c r="F279" s="28" t="s">
        <v>115</v>
      </c>
      <c r="G279" s="50">
        <v>1</v>
      </c>
      <c r="H279" s="46">
        <v>93690673.469999999</v>
      </c>
      <c r="I279" s="46">
        <v>71789987.170000002</v>
      </c>
      <c r="J279" s="28" t="s">
        <v>757</v>
      </c>
      <c r="K279" s="28" t="s">
        <v>122</v>
      </c>
      <c r="L279" s="46">
        <v>8345422.2199999997</v>
      </c>
      <c r="M279" s="46">
        <v>69059728.390000001</v>
      </c>
    </row>
    <row r="280" spans="1:13" s="17" customFormat="1" ht="36" x14ac:dyDescent="0.25">
      <c r="A280" s="31">
        <f t="shared" si="4"/>
        <v>279</v>
      </c>
      <c r="B280" s="28" t="s">
        <v>910</v>
      </c>
      <c r="C280" s="28" t="s">
        <v>398</v>
      </c>
      <c r="D280" s="28" t="s">
        <v>249</v>
      </c>
      <c r="E280" s="28">
        <v>5190408482</v>
      </c>
      <c r="F280" s="28" t="s">
        <v>115</v>
      </c>
      <c r="G280" s="50">
        <v>1</v>
      </c>
      <c r="H280" s="46">
        <v>30424661.109999999</v>
      </c>
      <c r="I280" s="46">
        <v>24219082.029999997</v>
      </c>
      <c r="J280" s="28" t="s">
        <v>760</v>
      </c>
      <c r="K280" s="28" t="s">
        <v>125</v>
      </c>
      <c r="L280" s="46">
        <v>924744.78</v>
      </c>
      <c r="M280" s="46">
        <v>23842829.809999999</v>
      </c>
    </row>
    <row r="281" spans="1:13" s="17" customFormat="1" ht="36" x14ac:dyDescent="0.25">
      <c r="A281" s="31">
        <f t="shared" si="4"/>
        <v>280</v>
      </c>
      <c r="B281" s="28" t="s">
        <v>910</v>
      </c>
      <c r="C281" s="28" t="s">
        <v>399</v>
      </c>
      <c r="D281" s="28" t="s">
        <v>249</v>
      </c>
      <c r="E281" s="28">
        <v>5190408570</v>
      </c>
      <c r="F281" s="28" t="s">
        <v>115</v>
      </c>
      <c r="G281" s="50">
        <v>1</v>
      </c>
      <c r="H281" s="46">
        <v>82831567.319999993</v>
      </c>
      <c r="I281" s="46">
        <v>65259400.350000001</v>
      </c>
      <c r="J281" s="28" t="s">
        <v>760</v>
      </c>
      <c r="K281" s="28" t="s">
        <v>125</v>
      </c>
      <c r="L281" s="46">
        <v>4809475.68</v>
      </c>
      <c r="M281" s="46">
        <v>64231927.350000001</v>
      </c>
    </row>
    <row r="282" spans="1:13" s="17" customFormat="1" ht="36" x14ac:dyDescent="0.25">
      <c r="A282" s="31">
        <f t="shared" si="4"/>
        <v>281</v>
      </c>
      <c r="B282" s="28" t="s">
        <v>910</v>
      </c>
      <c r="C282" s="28" t="s">
        <v>400</v>
      </c>
      <c r="D282" s="28" t="s">
        <v>249</v>
      </c>
      <c r="E282" s="28">
        <v>5190408588</v>
      </c>
      <c r="F282" s="28" t="s">
        <v>115</v>
      </c>
      <c r="G282" s="50">
        <v>1</v>
      </c>
      <c r="H282" s="46">
        <v>87041670.550000012</v>
      </c>
      <c r="I282" s="46">
        <v>67876858.340000004</v>
      </c>
      <c r="J282" s="28" t="s">
        <v>760</v>
      </c>
      <c r="K282" s="28" t="s">
        <v>125</v>
      </c>
      <c r="L282" s="46">
        <v>4533018.22</v>
      </c>
      <c r="M282" s="46">
        <v>66929462.210000001</v>
      </c>
    </row>
    <row r="283" spans="1:13" s="17" customFormat="1" ht="36" x14ac:dyDescent="0.25">
      <c r="A283" s="31">
        <f t="shared" si="4"/>
        <v>282</v>
      </c>
      <c r="B283" s="28" t="s">
        <v>910</v>
      </c>
      <c r="C283" s="28" t="s">
        <v>401</v>
      </c>
      <c r="D283" s="28" t="s">
        <v>249</v>
      </c>
      <c r="E283" s="28">
        <v>5190408637</v>
      </c>
      <c r="F283" s="28" t="s">
        <v>115</v>
      </c>
      <c r="G283" s="50">
        <v>1</v>
      </c>
      <c r="H283" s="46">
        <v>52856714.910000004</v>
      </c>
      <c r="I283" s="46">
        <v>39648764.979999997</v>
      </c>
      <c r="J283" s="28" t="s">
        <v>760</v>
      </c>
      <c r="K283" s="28" t="s">
        <v>125</v>
      </c>
      <c r="L283" s="46">
        <v>1945170.1</v>
      </c>
      <c r="M283" s="46">
        <v>38661622.759999998</v>
      </c>
    </row>
    <row r="284" spans="1:13" s="17" customFormat="1" ht="36" x14ac:dyDescent="0.25">
      <c r="A284" s="31">
        <f t="shared" si="4"/>
        <v>283</v>
      </c>
      <c r="B284" s="28" t="s">
        <v>910</v>
      </c>
      <c r="C284" s="28" t="s">
        <v>402</v>
      </c>
      <c r="D284" s="28" t="s">
        <v>249</v>
      </c>
      <c r="E284" s="28">
        <v>5190408757</v>
      </c>
      <c r="F284" s="28" t="s">
        <v>118</v>
      </c>
      <c r="G284" s="50">
        <v>1</v>
      </c>
      <c r="H284" s="46">
        <v>53506398.759999998</v>
      </c>
      <c r="I284" s="46">
        <v>41875570.460000001</v>
      </c>
      <c r="J284" s="28" t="s">
        <v>760</v>
      </c>
      <c r="K284" s="28" t="s">
        <v>125</v>
      </c>
      <c r="L284" s="46">
        <v>2857985.25</v>
      </c>
      <c r="M284" s="46">
        <v>41426323.600000001</v>
      </c>
    </row>
    <row r="285" spans="1:13" s="17" customFormat="1" ht="36" x14ac:dyDescent="0.25">
      <c r="A285" s="31">
        <f t="shared" si="4"/>
        <v>284</v>
      </c>
      <c r="B285" s="28" t="s">
        <v>910</v>
      </c>
      <c r="C285" s="28" t="s">
        <v>403</v>
      </c>
      <c r="D285" s="28" t="s">
        <v>249</v>
      </c>
      <c r="E285" s="28">
        <v>5190408820</v>
      </c>
      <c r="F285" s="28" t="s">
        <v>118</v>
      </c>
      <c r="G285" s="50">
        <v>1</v>
      </c>
      <c r="H285" s="46">
        <v>66480238.280000001</v>
      </c>
      <c r="I285" s="46">
        <v>52629320.560000002</v>
      </c>
      <c r="J285" s="28" t="s">
        <v>760</v>
      </c>
      <c r="K285" s="28" t="s">
        <v>125</v>
      </c>
      <c r="L285" s="46">
        <v>3017583.95</v>
      </c>
      <c r="M285" s="46">
        <v>51641455.07</v>
      </c>
    </row>
    <row r="286" spans="1:13" s="17" customFormat="1" ht="48" x14ac:dyDescent="0.25">
      <c r="A286" s="31">
        <f t="shared" si="4"/>
        <v>285</v>
      </c>
      <c r="B286" s="28" t="s">
        <v>910</v>
      </c>
      <c r="C286" s="28" t="s">
        <v>404</v>
      </c>
      <c r="D286" s="28" t="s">
        <v>249</v>
      </c>
      <c r="E286" s="28">
        <v>5190408838</v>
      </c>
      <c r="F286" s="28" t="s">
        <v>115</v>
      </c>
      <c r="G286" s="50">
        <v>1</v>
      </c>
      <c r="H286" s="46">
        <v>31502980.309999999</v>
      </c>
      <c r="I286" s="46">
        <v>25720807.350000001</v>
      </c>
      <c r="J286" s="28" t="s">
        <v>757</v>
      </c>
      <c r="K286" s="28" t="s">
        <v>59</v>
      </c>
      <c r="L286" s="46">
        <v>75360.25</v>
      </c>
      <c r="M286" s="46">
        <v>25062808.510000002</v>
      </c>
    </row>
    <row r="287" spans="1:13" s="17" customFormat="1" ht="36" x14ac:dyDescent="0.25">
      <c r="A287" s="31">
        <f t="shared" si="4"/>
        <v>286</v>
      </c>
      <c r="B287" s="28" t="s">
        <v>910</v>
      </c>
      <c r="C287" s="28" t="s">
        <v>405</v>
      </c>
      <c r="D287" s="28" t="s">
        <v>249</v>
      </c>
      <c r="E287" s="28">
        <v>5190408860</v>
      </c>
      <c r="F287" s="28" t="s">
        <v>115</v>
      </c>
      <c r="G287" s="50">
        <v>1</v>
      </c>
      <c r="H287" s="46">
        <v>107175703.64</v>
      </c>
      <c r="I287" s="46">
        <v>84053103.010000005</v>
      </c>
      <c r="J287" s="28" t="s">
        <v>757</v>
      </c>
      <c r="K287" s="28" t="s">
        <v>122</v>
      </c>
      <c r="L287" s="46">
        <v>6647986.3499999996</v>
      </c>
      <c r="M287" s="46">
        <v>81035048.890000001</v>
      </c>
    </row>
    <row r="288" spans="1:13" s="17" customFormat="1" ht="48" x14ac:dyDescent="0.25">
      <c r="A288" s="31">
        <f t="shared" si="4"/>
        <v>287</v>
      </c>
      <c r="B288" s="28" t="s">
        <v>910</v>
      </c>
      <c r="C288" s="28" t="s">
        <v>406</v>
      </c>
      <c r="D288" s="28" t="s">
        <v>249</v>
      </c>
      <c r="E288" s="28">
        <v>5190408877</v>
      </c>
      <c r="F288" s="28" t="s">
        <v>115</v>
      </c>
      <c r="G288" s="50">
        <v>1</v>
      </c>
      <c r="H288" s="46">
        <v>97939578.049999997</v>
      </c>
      <c r="I288" s="46">
        <v>72292915.370000005</v>
      </c>
      <c r="J288" s="28" t="s">
        <v>757</v>
      </c>
      <c r="K288" s="28" t="s">
        <v>59</v>
      </c>
      <c r="L288" s="46">
        <v>403862.68</v>
      </c>
      <c r="M288" s="46">
        <v>69787508.420000002</v>
      </c>
    </row>
    <row r="289" spans="1:13" s="17" customFormat="1" ht="48" x14ac:dyDescent="0.25">
      <c r="A289" s="31">
        <f t="shared" si="4"/>
        <v>288</v>
      </c>
      <c r="B289" s="28" t="s">
        <v>910</v>
      </c>
      <c r="C289" s="28" t="s">
        <v>407</v>
      </c>
      <c r="D289" s="28" t="s">
        <v>249</v>
      </c>
      <c r="E289" s="28">
        <v>5190408884</v>
      </c>
      <c r="F289" s="28" t="s">
        <v>115</v>
      </c>
      <c r="G289" s="50">
        <v>1</v>
      </c>
      <c r="H289" s="46">
        <v>77006147.090000004</v>
      </c>
      <c r="I289" s="46">
        <v>62735582.210000001</v>
      </c>
      <c r="J289" s="28" t="s">
        <v>757</v>
      </c>
      <c r="K289" s="28" t="s">
        <v>122</v>
      </c>
      <c r="L289" s="46">
        <v>5283481.47</v>
      </c>
      <c r="M289" s="46">
        <v>58775231.200000003</v>
      </c>
    </row>
    <row r="290" spans="1:13" s="17" customFormat="1" ht="36" x14ac:dyDescent="0.25">
      <c r="A290" s="31">
        <f t="shared" si="4"/>
        <v>289</v>
      </c>
      <c r="B290" s="28" t="s">
        <v>910</v>
      </c>
      <c r="C290" s="28" t="s">
        <v>408</v>
      </c>
      <c r="D290" s="28" t="s">
        <v>249</v>
      </c>
      <c r="E290" s="28">
        <v>5190408891</v>
      </c>
      <c r="F290" s="28" t="s">
        <v>115</v>
      </c>
      <c r="G290" s="50">
        <v>1</v>
      </c>
      <c r="H290" s="46">
        <v>136847216.87</v>
      </c>
      <c r="I290" s="46">
        <v>101825130.79000001</v>
      </c>
      <c r="J290" s="28" t="s">
        <v>760</v>
      </c>
      <c r="K290" s="28" t="s">
        <v>125</v>
      </c>
      <c r="L290" s="46">
        <v>3215350.46</v>
      </c>
      <c r="M290" s="46">
        <v>99519125.760000005</v>
      </c>
    </row>
    <row r="291" spans="1:13" s="17" customFormat="1" ht="36" x14ac:dyDescent="0.25">
      <c r="A291" s="31">
        <f t="shared" si="4"/>
        <v>290</v>
      </c>
      <c r="B291" s="28" t="s">
        <v>910</v>
      </c>
      <c r="C291" s="28" t="s">
        <v>409</v>
      </c>
      <c r="D291" s="28" t="s">
        <v>249</v>
      </c>
      <c r="E291" s="28">
        <v>5190408919</v>
      </c>
      <c r="F291" s="28" t="s">
        <v>118</v>
      </c>
      <c r="G291" s="50">
        <v>1</v>
      </c>
      <c r="H291" s="46">
        <v>59790185.240000002</v>
      </c>
      <c r="I291" s="46">
        <v>48462109.980000004</v>
      </c>
      <c r="J291" s="28" t="s">
        <v>760</v>
      </c>
      <c r="K291" s="28" t="s">
        <v>125</v>
      </c>
      <c r="L291" s="46">
        <v>3785652.9</v>
      </c>
      <c r="M291" s="46">
        <v>47160287.780000001</v>
      </c>
    </row>
    <row r="292" spans="1:13" s="17" customFormat="1" ht="48" x14ac:dyDescent="0.25">
      <c r="A292" s="31">
        <f t="shared" si="4"/>
        <v>291</v>
      </c>
      <c r="B292" s="28" t="s">
        <v>910</v>
      </c>
      <c r="C292" s="28" t="s">
        <v>410</v>
      </c>
      <c r="D292" s="28" t="s">
        <v>318</v>
      </c>
      <c r="E292" s="28">
        <v>5190411527</v>
      </c>
      <c r="F292" s="28" t="s">
        <v>115</v>
      </c>
      <c r="G292" s="50">
        <v>1</v>
      </c>
      <c r="H292" s="46">
        <v>36700798.240000002</v>
      </c>
      <c r="I292" s="46">
        <v>27015611.140000001</v>
      </c>
      <c r="J292" s="29" t="s">
        <v>811</v>
      </c>
      <c r="K292" s="28" t="s">
        <v>1357</v>
      </c>
      <c r="L292" s="46">
        <v>87021.04</v>
      </c>
      <c r="M292" s="46">
        <v>0</v>
      </c>
    </row>
    <row r="293" spans="1:13" s="17" customFormat="1" ht="48" x14ac:dyDescent="0.25">
      <c r="A293" s="31">
        <f t="shared" si="4"/>
        <v>292</v>
      </c>
      <c r="B293" s="28" t="s">
        <v>910</v>
      </c>
      <c r="C293" s="28" t="s">
        <v>411</v>
      </c>
      <c r="D293" s="28" t="s">
        <v>318</v>
      </c>
      <c r="E293" s="28">
        <v>5190411541</v>
      </c>
      <c r="F293" s="28" t="s">
        <v>115</v>
      </c>
      <c r="G293" s="50">
        <v>1</v>
      </c>
      <c r="H293" s="46">
        <v>65058557.219999999</v>
      </c>
      <c r="I293" s="46">
        <v>57114383.520000003</v>
      </c>
      <c r="J293" s="29" t="s">
        <v>811</v>
      </c>
      <c r="K293" s="28" t="s">
        <v>1357</v>
      </c>
      <c r="L293" s="46">
        <v>511700</v>
      </c>
      <c r="M293" s="46">
        <v>0</v>
      </c>
    </row>
    <row r="294" spans="1:13" s="17" customFormat="1" ht="48" x14ac:dyDescent="0.25">
      <c r="A294" s="31">
        <f t="shared" si="4"/>
        <v>293</v>
      </c>
      <c r="B294" s="28" t="s">
        <v>910</v>
      </c>
      <c r="C294" s="28" t="s">
        <v>412</v>
      </c>
      <c r="D294" s="28" t="s">
        <v>318</v>
      </c>
      <c r="E294" s="28">
        <v>5190411559</v>
      </c>
      <c r="F294" s="28" t="s">
        <v>118</v>
      </c>
      <c r="G294" s="50">
        <v>1</v>
      </c>
      <c r="H294" s="46">
        <v>99783170.449999988</v>
      </c>
      <c r="I294" s="46">
        <v>66408122.149999999</v>
      </c>
      <c r="J294" s="29" t="s">
        <v>811</v>
      </c>
      <c r="K294" s="28" t="s">
        <v>1357</v>
      </c>
      <c r="L294" s="46">
        <v>9626990.1300000008</v>
      </c>
      <c r="M294" s="46">
        <v>0</v>
      </c>
    </row>
    <row r="295" spans="1:13" s="17" customFormat="1" ht="36" x14ac:dyDescent="0.25">
      <c r="A295" s="31">
        <f t="shared" si="4"/>
        <v>294</v>
      </c>
      <c r="B295" s="28" t="s">
        <v>910</v>
      </c>
      <c r="C295" s="28" t="s">
        <v>413</v>
      </c>
      <c r="D295" s="28" t="s">
        <v>249</v>
      </c>
      <c r="E295" s="28">
        <v>5190411622</v>
      </c>
      <c r="F295" s="28" t="s">
        <v>118</v>
      </c>
      <c r="G295" s="50">
        <v>1</v>
      </c>
      <c r="H295" s="46">
        <v>147368477.72999999</v>
      </c>
      <c r="I295" s="46">
        <v>106027057.20999999</v>
      </c>
      <c r="J295" s="28" t="s">
        <v>760</v>
      </c>
      <c r="K295" s="28" t="s">
        <v>125</v>
      </c>
      <c r="L295" s="46">
        <v>6464642.6299999999</v>
      </c>
      <c r="M295" s="46">
        <v>104278058.61</v>
      </c>
    </row>
    <row r="296" spans="1:13" s="17" customFormat="1" ht="36" x14ac:dyDescent="0.25">
      <c r="A296" s="31">
        <f t="shared" si="4"/>
        <v>295</v>
      </c>
      <c r="B296" s="28" t="s">
        <v>910</v>
      </c>
      <c r="C296" s="28" t="s">
        <v>414</v>
      </c>
      <c r="D296" s="28" t="s">
        <v>249</v>
      </c>
      <c r="E296" s="28">
        <v>5190411630</v>
      </c>
      <c r="F296" s="28" t="s">
        <v>115</v>
      </c>
      <c r="G296" s="50">
        <v>1</v>
      </c>
      <c r="H296" s="46">
        <v>71498884.840000004</v>
      </c>
      <c r="I296" s="46">
        <v>48167039.530000001</v>
      </c>
      <c r="J296" s="28" t="s">
        <v>760</v>
      </c>
      <c r="K296" s="28" t="s">
        <v>125</v>
      </c>
      <c r="L296" s="46">
        <v>5487817.7000000002</v>
      </c>
      <c r="M296" s="46">
        <v>46205547.469999999</v>
      </c>
    </row>
    <row r="297" spans="1:13" s="17" customFormat="1" ht="48" x14ac:dyDescent="0.25">
      <c r="A297" s="31">
        <f t="shared" si="4"/>
        <v>296</v>
      </c>
      <c r="B297" s="28" t="s">
        <v>910</v>
      </c>
      <c r="C297" s="28" t="s">
        <v>415</v>
      </c>
      <c r="D297" s="28" t="s">
        <v>249</v>
      </c>
      <c r="E297" s="28">
        <v>5190411686</v>
      </c>
      <c r="F297" s="28" t="s">
        <v>115</v>
      </c>
      <c r="G297" s="50">
        <v>1</v>
      </c>
      <c r="H297" s="46">
        <v>171697988.41999999</v>
      </c>
      <c r="I297" s="46">
        <v>130041686.30000001</v>
      </c>
      <c r="J297" s="28" t="s">
        <v>757</v>
      </c>
      <c r="K297" s="28" t="s">
        <v>122</v>
      </c>
      <c r="L297" s="46">
        <v>1447767.51</v>
      </c>
      <c r="M297" s="46">
        <v>126236165.87</v>
      </c>
    </row>
    <row r="298" spans="1:13" s="17" customFormat="1" ht="48" x14ac:dyDescent="0.25">
      <c r="A298" s="31">
        <f t="shared" si="4"/>
        <v>297</v>
      </c>
      <c r="B298" s="28" t="s">
        <v>910</v>
      </c>
      <c r="C298" s="28" t="s">
        <v>416</v>
      </c>
      <c r="D298" s="28" t="s">
        <v>249</v>
      </c>
      <c r="E298" s="28">
        <v>5190411728</v>
      </c>
      <c r="F298" s="28" t="s">
        <v>115</v>
      </c>
      <c r="G298" s="50">
        <v>1</v>
      </c>
      <c r="H298" s="46">
        <v>82472330.879999995</v>
      </c>
      <c r="I298" s="46">
        <v>60540665.299999997</v>
      </c>
      <c r="J298" s="28" t="s">
        <v>757</v>
      </c>
      <c r="K298" s="28" t="s">
        <v>59</v>
      </c>
      <c r="L298" s="46">
        <v>2754477.07</v>
      </c>
      <c r="M298" s="46">
        <v>58031827.32</v>
      </c>
    </row>
    <row r="299" spans="1:13" s="17" customFormat="1" ht="48" x14ac:dyDescent="0.25">
      <c r="A299" s="31">
        <f t="shared" si="4"/>
        <v>298</v>
      </c>
      <c r="B299" s="28" t="s">
        <v>910</v>
      </c>
      <c r="C299" s="28" t="s">
        <v>417</v>
      </c>
      <c r="D299" s="28" t="s">
        <v>249</v>
      </c>
      <c r="E299" s="28">
        <v>5190411742</v>
      </c>
      <c r="F299" s="28" t="s">
        <v>115</v>
      </c>
      <c r="G299" s="50">
        <v>1</v>
      </c>
      <c r="H299" s="46">
        <v>83292633.799999997</v>
      </c>
      <c r="I299" s="46">
        <v>66573746.620000005</v>
      </c>
      <c r="J299" s="28" t="s">
        <v>757</v>
      </c>
      <c r="K299" s="28" t="s">
        <v>122</v>
      </c>
      <c r="L299" s="46">
        <v>3044642.54</v>
      </c>
      <c r="M299" s="46">
        <v>64397355.030000001</v>
      </c>
    </row>
    <row r="300" spans="1:13" s="17" customFormat="1" ht="48" x14ac:dyDescent="0.25">
      <c r="A300" s="31">
        <f t="shared" si="4"/>
        <v>299</v>
      </c>
      <c r="B300" s="28" t="s">
        <v>910</v>
      </c>
      <c r="C300" s="28" t="s">
        <v>418</v>
      </c>
      <c r="D300" s="28" t="s">
        <v>249</v>
      </c>
      <c r="E300" s="28">
        <v>5190411767</v>
      </c>
      <c r="F300" s="28" t="s">
        <v>115</v>
      </c>
      <c r="G300" s="50">
        <v>1</v>
      </c>
      <c r="H300" s="46">
        <v>74541496.549999997</v>
      </c>
      <c r="I300" s="46">
        <v>62460210.099999994</v>
      </c>
      <c r="J300" s="28" t="s">
        <v>757</v>
      </c>
      <c r="K300" s="28" t="s">
        <v>59</v>
      </c>
      <c r="L300" s="46">
        <v>33964031.32</v>
      </c>
      <c r="M300" s="46">
        <v>59284224.509999998</v>
      </c>
    </row>
    <row r="301" spans="1:13" s="17" customFormat="1" ht="36" x14ac:dyDescent="0.25">
      <c r="A301" s="31">
        <f t="shared" si="4"/>
        <v>300</v>
      </c>
      <c r="B301" s="28" t="s">
        <v>910</v>
      </c>
      <c r="C301" s="28" t="s">
        <v>419</v>
      </c>
      <c r="D301" s="28" t="s">
        <v>249</v>
      </c>
      <c r="E301" s="28">
        <v>5190411799</v>
      </c>
      <c r="F301" s="28" t="s">
        <v>115</v>
      </c>
      <c r="G301" s="50">
        <v>1</v>
      </c>
      <c r="H301" s="46">
        <v>106206619.94</v>
      </c>
      <c r="I301" s="46">
        <v>81844500.829999998</v>
      </c>
      <c r="J301" s="28" t="s">
        <v>757</v>
      </c>
      <c r="K301" s="28" t="s">
        <v>122</v>
      </c>
      <c r="L301" s="46">
        <v>2191593.7200000002</v>
      </c>
      <c r="M301" s="46">
        <v>77239436.390000001</v>
      </c>
    </row>
    <row r="302" spans="1:13" s="17" customFormat="1" ht="36" x14ac:dyDescent="0.25">
      <c r="A302" s="31">
        <f t="shared" si="4"/>
        <v>301</v>
      </c>
      <c r="B302" s="28" t="s">
        <v>910</v>
      </c>
      <c r="C302" s="28" t="s">
        <v>420</v>
      </c>
      <c r="D302" s="28" t="s">
        <v>249</v>
      </c>
      <c r="E302" s="28">
        <v>5190411830</v>
      </c>
      <c r="F302" s="28" t="s">
        <v>115</v>
      </c>
      <c r="G302" s="50">
        <v>1</v>
      </c>
      <c r="H302" s="46">
        <v>80304782.760000005</v>
      </c>
      <c r="I302" s="46">
        <v>64284660.140000001</v>
      </c>
      <c r="J302" s="28" t="s">
        <v>757</v>
      </c>
      <c r="K302" s="28" t="s">
        <v>59</v>
      </c>
      <c r="L302" s="46">
        <v>823391.38</v>
      </c>
      <c r="M302" s="46">
        <v>61992750.479999997</v>
      </c>
    </row>
    <row r="303" spans="1:13" s="17" customFormat="1" ht="48" x14ac:dyDescent="0.25">
      <c r="A303" s="31">
        <f t="shared" si="4"/>
        <v>302</v>
      </c>
      <c r="B303" s="28" t="s">
        <v>910</v>
      </c>
      <c r="C303" s="28" t="s">
        <v>421</v>
      </c>
      <c r="D303" s="28" t="s">
        <v>249</v>
      </c>
      <c r="E303" s="28">
        <v>5190411943</v>
      </c>
      <c r="F303" s="28" t="s">
        <v>115</v>
      </c>
      <c r="G303" s="50">
        <v>1</v>
      </c>
      <c r="H303" s="46">
        <v>63231591.469999999</v>
      </c>
      <c r="I303" s="46">
        <v>49836978.950000003</v>
      </c>
      <c r="J303" s="29" t="s">
        <v>811</v>
      </c>
      <c r="K303" s="28" t="s">
        <v>1357</v>
      </c>
      <c r="L303" s="46">
        <v>77300</v>
      </c>
      <c r="M303" s="46">
        <v>48143363.840000004</v>
      </c>
    </row>
    <row r="304" spans="1:13" s="17" customFormat="1" ht="36" x14ac:dyDescent="0.25">
      <c r="A304" s="31">
        <f t="shared" si="4"/>
        <v>303</v>
      </c>
      <c r="B304" s="28" t="s">
        <v>910</v>
      </c>
      <c r="C304" s="28" t="s">
        <v>423</v>
      </c>
      <c r="D304" s="28" t="s">
        <v>249</v>
      </c>
      <c r="E304" s="28">
        <v>5190907202</v>
      </c>
      <c r="F304" s="28" t="s">
        <v>115</v>
      </c>
      <c r="G304" s="50">
        <v>1</v>
      </c>
      <c r="H304" s="46">
        <v>58291715.469999999</v>
      </c>
      <c r="I304" s="46">
        <v>41845668.82</v>
      </c>
      <c r="J304" s="28" t="s">
        <v>760</v>
      </c>
      <c r="K304" s="28" t="s">
        <v>125</v>
      </c>
      <c r="L304" s="46">
        <v>1542148.37</v>
      </c>
      <c r="M304" s="46">
        <v>40160606.270000003</v>
      </c>
    </row>
    <row r="305" spans="1:13" s="17" customFormat="1" ht="36" x14ac:dyDescent="0.25">
      <c r="A305" s="31">
        <f t="shared" si="4"/>
        <v>304</v>
      </c>
      <c r="B305" s="28" t="s">
        <v>910</v>
      </c>
      <c r="C305" s="28" t="s">
        <v>1183</v>
      </c>
      <c r="D305" s="28" t="s">
        <v>424</v>
      </c>
      <c r="E305" s="28">
        <v>5190913037</v>
      </c>
      <c r="F305" s="28" t="s">
        <v>119</v>
      </c>
      <c r="G305" s="50">
        <v>1</v>
      </c>
      <c r="H305" s="46">
        <v>118147798.72</v>
      </c>
      <c r="I305" s="46">
        <v>78495440.280000001</v>
      </c>
      <c r="J305" s="29" t="s">
        <v>789</v>
      </c>
      <c r="K305" s="28" t="s">
        <v>270</v>
      </c>
      <c r="L305" s="46">
        <v>0</v>
      </c>
      <c r="M305" s="46">
        <v>0</v>
      </c>
    </row>
    <row r="306" spans="1:13" s="17" customFormat="1" ht="60" x14ac:dyDescent="0.25">
      <c r="A306" s="31">
        <f t="shared" si="4"/>
        <v>305</v>
      </c>
      <c r="B306" s="28" t="s">
        <v>910</v>
      </c>
      <c r="C306" s="28" t="s">
        <v>425</v>
      </c>
      <c r="D306" s="28" t="s">
        <v>247</v>
      </c>
      <c r="E306" s="28">
        <v>5190913742</v>
      </c>
      <c r="F306" s="28" t="s">
        <v>115</v>
      </c>
      <c r="G306" s="50">
        <v>1</v>
      </c>
      <c r="H306" s="46">
        <v>59395063.729999997</v>
      </c>
      <c r="I306" s="46">
        <v>46169398.990000002</v>
      </c>
      <c r="J306" s="29" t="s">
        <v>790</v>
      </c>
      <c r="K306" s="28" t="s">
        <v>426</v>
      </c>
      <c r="L306" s="46">
        <v>0</v>
      </c>
      <c r="M306" s="46">
        <v>0</v>
      </c>
    </row>
    <row r="307" spans="1:13" s="17" customFormat="1" ht="48" x14ac:dyDescent="0.25">
      <c r="A307" s="31">
        <f t="shared" si="4"/>
        <v>306</v>
      </c>
      <c r="B307" s="28" t="s">
        <v>910</v>
      </c>
      <c r="C307" s="28" t="s">
        <v>427</v>
      </c>
      <c r="D307" s="28" t="s">
        <v>249</v>
      </c>
      <c r="E307" s="28">
        <v>5110120532</v>
      </c>
      <c r="F307" s="28" t="s">
        <v>115</v>
      </c>
      <c r="G307" s="50">
        <v>1</v>
      </c>
      <c r="H307" s="46">
        <v>58884855.119999997</v>
      </c>
      <c r="I307" s="46">
        <v>45664395.5</v>
      </c>
      <c r="J307" s="28" t="s">
        <v>757</v>
      </c>
      <c r="K307" s="28" t="s">
        <v>122</v>
      </c>
      <c r="L307" s="46">
        <v>5279021.45</v>
      </c>
      <c r="M307" s="46">
        <v>43163183.640000001</v>
      </c>
    </row>
    <row r="308" spans="1:13" s="17" customFormat="1" ht="48" x14ac:dyDescent="0.25">
      <c r="A308" s="31">
        <f t="shared" si="4"/>
        <v>307</v>
      </c>
      <c r="B308" s="28" t="s">
        <v>910</v>
      </c>
      <c r="C308" s="28" t="s">
        <v>428</v>
      </c>
      <c r="D308" s="28" t="s">
        <v>249</v>
      </c>
      <c r="E308" s="28">
        <v>5110120540</v>
      </c>
      <c r="F308" s="28" t="s">
        <v>115</v>
      </c>
      <c r="G308" s="50">
        <v>1</v>
      </c>
      <c r="H308" s="46">
        <v>39047960.729999997</v>
      </c>
      <c r="I308" s="46">
        <v>34548535.450000003</v>
      </c>
      <c r="J308" s="28" t="s">
        <v>757</v>
      </c>
      <c r="K308" s="28" t="s">
        <v>59</v>
      </c>
      <c r="L308" s="46">
        <v>138836.79999999999</v>
      </c>
      <c r="M308" s="46">
        <v>32439301.77</v>
      </c>
    </row>
    <row r="309" spans="1:13" s="17" customFormat="1" ht="36" x14ac:dyDescent="0.25">
      <c r="A309" s="31">
        <f t="shared" si="4"/>
        <v>308</v>
      </c>
      <c r="B309" s="28" t="s">
        <v>910</v>
      </c>
      <c r="C309" s="28" t="s">
        <v>429</v>
      </c>
      <c r="D309" s="28" t="s">
        <v>249</v>
      </c>
      <c r="E309" s="28">
        <v>5110120571</v>
      </c>
      <c r="F309" s="28" t="s">
        <v>115</v>
      </c>
      <c r="G309" s="50">
        <v>1</v>
      </c>
      <c r="H309" s="46">
        <v>142148751.61000001</v>
      </c>
      <c r="I309" s="46">
        <v>100445082.04000001</v>
      </c>
      <c r="J309" s="28" t="s">
        <v>760</v>
      </c>
      <c r="K309" s="28" t="s">
        <v>125</v>
      </c>
      <c r="L309" s="46">
        <v>5289330.88</v>
      </c>
      <c r="M309" s="46">
        <v>96473342.359999999</v>
      </c>
    </row>
    <row r="310" spans="1:13" s="17" customFormat="1" ht="60" x14ac:dyDescent="0.25">
      <c r="A310" s="31">
        <f t="shared" si="4"/>
        <v>309</v>
      </c>
      <c r="B310" s="28" t="s">
        <v>910</v>
      </c>
      <c r="C310" s="28" t="s">
        <v>430</v>
      </c>
      <c r="D310" s="28" t="s">
        <v>318</v>
      </c>
      <c r="E310" s="28">
        <v>5110120652</v>
      </c>
      <c r="F310" s="28" t="s">
        <v>115</v>
      </c>
      <c r="G310" s="50">
        <v>1</v>
      </c>
      <c r="H310" s="46">
        <v>100026493.50999999</v>
      </c>
      <c r="I310" s="46">
        <v>89201433.349999994</v>
      </c>
      <c r="J310" s="29" t="s">
        <v>804</v>
      </c>
      <c r="K310" s="28" t="s">
        <v>116</v>
      </c>
      <c r="L310" s="46">
        <v>1141868.5</v>
      </c>
      <c r="M310" s="46">
        <v>0</v>
      </c>
    </row>
    <row r="311" spans="1:13" s="17" customFormat="1" ht="48" x14ac:dyDescent="0.25">
      <c r="A311" s="31">
        <f t="shared" si="4"/>
        <v>310</v>
      </c>
      <c r="B311" s="28" t="s">
        <v>910</v>
      </c>
      <c r="C311" s="28" t="s">
        <v>431</v>
      </c>
      <c r="D311" s="28" t="s">
        <v>318</v>
      </c>
      <c r="E311" s="28">
        <v>5110120701</v>
      </c>
      <c r="F311" s="28" t="s">
        <v>115</v>
      </c>
      <c r="G311" s="50">
        <v>1</v>
      </c>
      <c r="H311" s="46">
        <v>30395554.649999999</v>
      </c>
      <c r="I311" s="46">
        <v>24496316.579999998</v>
      </c>
      <c r="J311" s="29" t="s">
        <v>811</v>
      </c>
      <c r="K311" s="28" t="s">
        <v>1357</v>
      </c>
      <c r="L311" s="46">
        <v>320094.27</v>
      </c>
      <c r="M311" s="46">
        <v>0</v>
      </c>
    </row>
    <row r="312" spans="1:13" s="17" customFormat="1" ht="48" x14ac:dyDescent="0.25">
      <c r="A312" s="31">
        <f t="shared" si="4"/>
        <v>311</v>
      </c>
      <c r="B312" s="28" t="s">
        <v>910</v>
      </c>
      <c r="C312" s="28" t="s">
        <v>432</v>
      </c>
      <c r="D312" s="28" t="s">
        <v>249</v>
      </c>
      <c r="E312" s="28">
        <v>5110121102</v>
      </c>
      <c r="F312" s="28" t="s">
        <v>115</v>
      </c>
      <c r="G312" s="50">
        <v>1</v>
      </c>
      <c r="H312" s="46">
        <v>33553192.859999999</v>
      </c>
      <c r="I312" s="46">
        <v>26993696.169999998</v>
      </c>
      <c r="J312" s="29" t="s">
        <v>811</v>
      </c>
      <c r="K312" s="28" t="s">
        <v>1357</v>
      </c>
      <c r="L312" s="46">
        <v>35889.42</v>
      </c>
      <c r="M312" s="46">
        <v>26198955.559999999</v>
      </c>
    </row>
    <row r="313" spans="1:13" s="17" customFormat="1" ht="36" x14ac:dyDescent="0.25">
      <c r="A313" s="31">
        <f t="shared" si="4"/>
        <v>312</v>
      </c>
      <c r="B313" s="28" t="s">
        <v>910</v>
      </c>
      <c r="C313" s="28" t="s">
        <v>433</v>
      </c>
      <c r="D313" s="28" t="s">
        <v>249</v>
      </c>
      <c r="E313" s="28">
        <v>5190078900</v>
      </c>
      <c r="F313" s="28" t="s">
        <v>118</v>
      </c>
      <c r="G313" s="50" t="s">
        <v>30</v>
      </c>
      <c r="H313" s="46">
        <v>54675084.770000003</v>
      </c>
      <c r="I313" s="46">
        <v>41953184.119999997</v>
      </c>
      <c r="J313" s="28" t="s">
        <v>760</v>
      </c>
      <c r="K313" s="28" t="s">
        <v>125</v>
      </c>
      <c r="L313" s="46">
        <v>4193803.68</v>
      </c>
      <c r="M313" s="46">
        <v>41422030.509999998</v>
      </c>
    </row>
    <row r="314" spans="1:13" s="17" customFormat="1" ht="60" x14ac:dyDescent="0.25">
      <c r="A314" s="31">
        <f t="shared" si="4"/>
        <v>313</v>
      </c>
      <c r="B314" s="28" t="s">
        <v>910</v>
      </c>
      <c r="C314" s="28" t="s">
        <v>434</v>
      </c>
      <c r="D314" s="28" t="s">
        <v>260</v>
      </c>
      <c r="E314" s="28">
        <v>5190081540</v>
      </c>
      <c r="F314" s="28" t="s">
        <v>118</v>
      </c>
      <c r="G314" s="50" t="s">
        <v>30</v>
      </c>
      <c r="H314" s="46" t="s">
        <v>1419</v>
      </c>
      <c r="I314" s="46" t="s">
        <v>1420</v>
      </c>
      <c r="J314" s="29" t="s">
        <v>804</v>
      </c>
      <c r="K314" s="28" t="s">
        <v>95</v>
      </c>
      <c r="L314" s="46">
        <v>1163260.8600000001</v>
      </c>
      <c r="M314" s="46">
        <v>0</v>
      </c>
    </row>
    <row r="315" spans="1:13" s="17" customFormat="1" ht="48" x14ac:dyDescent="0.25">
      <c r="A315" s="31">
        <f t="shared" si="4"/>
        <v>314</v>
      </c>
      <c r="B315" s="28" t="s">
        <v>910</v>
      </c>
      <c r="C315" s="28" t="s">
        <v>1421</v>
      </c>
      <c r="D315" s="28" t="s">
        <v>247</v>
      </c>
      <c r="E315" s="28">
        <v>5190083227</v>
      </c>
      <c r="F315" s="28" t="s">
        <v>115</v>
      </c>
      <c r="G315" s="50" t="s">
        <v>30</v>
      </c>
      <c r="H315" s="46">
        <v>43859873.130000003</v>
      </c>
      <c r="I315" s="46">
        <v>50668730</v>
      </c>
      <c r="J315" s="28" t="s">
        <v>791</v>
      </c>
      <c r="K315" s="94" t="s">
        <v>751</v>
      </c>
      <c r="L315" s="46">
        <v>1816137</v>
      </c>
      <c r="M315" s="46">
        <v>1937769</v>
      </c>
    </row>
    <row r="316" spans="1:13" s="17" customFormat="1" ht="48" x14ac:dyDescent="0.25">
      <c r="A316" s="31">
        <f t="shared" si="4"/>
        <v>315</v>
      </c>
      <c r="B316" s="28" t="s">
        <v>910</v>
      </c>
      <c r="C316" s="28" t="s">
        <v>1131</v>
      </c>
      <c r="D316" s="28" t="s">
        <v>249</v>
      </c>
      <c r="E316" s="28">
        <v>5190084527</v>
      </c>
      <c r="F316" s="28" t="s">
        <v>118</v>
      </c>
      <c r="G316" s="50" t="s">
        <v>30</v>
      </c>
      <c r="H316" s="46">
        <v>51775359.259999998</v>
      </c>
      <c r="I316" s="46">
        <v>6453846.1499999994</v>
      </c>
      <c r="J316" s="29" t="s">
        <v>768</v>
      </c>
      <c r="K316" s="28" t="s">
        <v>575</v>
      </c>
      <c r="L316" s="46">
        <v>0</v>
      </c>
      <c r="M316" s="46">
        <v>6217662.0199999996</v>
      </c>
    </row>
    <row r="317" spans="1:13" s="17" customFormat="1" ht="48" x14ac:dyDescent="0.25">
      <c r="A317" s="31">
        <f t="shared" si="4"/>
        <v>316</v>
      </c>
      <c r="B317" s="28" t="s">
        <v>910</v>
      </c>
      <c r="C317" s="28" t="s">
        <v>1184</v>
      </c>
      <c r="D317" s="28" t="s">
        <v>424</v>
      </c>
      <c r="E317" s="28">
        <v>5190932618</v>
      </c>
      <c r="F317" s="28" t="s">
        <v>679</v>
      </c>
      <c r="G317" s="50">
        <v>1</v>
      </c>
      <c r="H317" s="46">
        <v>58348462.18</v>
      </c>
      <c r="I317" s="46">
        <v>44486749</v>
      </c>
      <c r="J317" s="29" t="s">
        <v>782</v>
      </c>
      <c r="K317" s="28" t="s">
        <v>680</v>
      </c>
      <c r="L317" s="46">
        <v>14018286</v>
      </c>
      <c r="M317" s="46">
        <v>14018286</v>
      </c>
    </row>
    <row r="318" spans="1:13" s="17" customFormat="1" ht="48" x14ac:dyDescent="0.25">
      <c r="A318" s="31">
        <f t="shared" si="4"/>
        <v>317</v>
      </c>
      <c r="B318" s="28" t="s">
        <v>910</v>
      </c>
      <c r="C318" s="28" t="s">
        <v>727</v>
      </c>
      <c r="D318" s="28" t="s">
        <v>247</v>
      </c>
      <c r="E318" s="28">
        <v>5190020516</v>
      </c>
      <c r="F318" s="28" t="s">
        <v>104</v>
      </c>
      <c r="G318" s="50">
        <v>1</v>
      </c>
      <c r="H318" s="46">
        <v>5036371</v>
      </c>
      <c r="I318" s="46">
        <v>4445859</v>
      </c>
      <c r="J318" s="29" t="s">
        <v>792</v>
      </c>
      <c r="K318" s="28" t="s">
        <v>459</v>
      </c>
      <c r="L318" s="46">
        <v>40323614</v>
      </c>
      <c r="M318" s="46">
        <v>40323614</v>
      </c>
    </row>
    <row r="319" spans="1:13" s="17" customFormat="1" ht="36" x14ac:dyDescent="0.25">
      <c r="A319" s="31">
        <f t="shared" si="4"/>
        <v>318</v>
      </c>
      <c r="B319" s="28" t="s">
        <v>910</v>
      </c>
      <c r="C319" s="28" t="s">
        <v>728</v>
      </c>
      <c r="D319" s="28" t="s">
        <v>251</v>
      </c>
      <c r="E319" s="28">
        <v>5190119547</v>
      </c>
      <c r="F319" s="28" t="s">
        <v>104</v>
      </c>
      <c r="G319" s="50">
        <v>1</v>
      </c>
      <c r="H319" s="46">
        <v>0</v>
      </c>
      <c r="I319" s="46">
        <v>0</v>
      </c>
      <c r="J319" s="29" t="s">
        <v>802</v>
      </c>
      <c r="K319" s="28" t="s">
        <v>729</v>
      </c>
      <c r="L319" s="46">
        <v>25881519</v>
      </c>
      <c r="M319" s="46">
        <v>25881519</v>
      </c>
    </row>
    <row r="320" spans="1:13" s="17" customFormat="1" ht="36" x14ac:dyDescent="0.25">
      <c r="A320" s="31">
        <f t="shared" si="4"/>
        <v>319</v>
      </c>
      <c r="B320" s="28" t="s">
        <v>910</v>
      </c>
      <c r="C320" s="28" t="s">
        <v>730</v>
      </c>
      <c r="D320" s="28" t="s">
        <v>251</v>
      </c>
      <c r="E320" s="28">
        <v>5190140267</v>
      </c>
      <c r="F320" s="28" t="s">
        <v>1308</v>
      </c>
      <c r="G320" s="50">
        <v>1</v>
      </c>
      <c r="H320" s="46">
        <v>0</v>
      </c>
      <c r="I320" s="46">
        <v>0</v>
      </c>
      <c r="J320" s="29" t="s">
        <v>806</v>
      </c>
      <c r="K320" s="28" t="s">
        <v>74</v>
      </c>
      <c r="L320" s="46">
        <v>36276107</v>
      </c>
      <c r="M320" s="46">
        <v>36276107</v>
      </c>
    </row>
    <row r="321" spans="1:13" s="17" customFormat="1" ht="60" x14ac:dyDescent="0.25">
      <c r="A321" s="31">
        <f t="shared" si="4"/>
        <v>320</v>
      </c>
      <c r="B321" s="28" t="s">
        <v>910</v>
      </c>
      <c r="C321" s="28" t="s">
        <v>731</v>
      </c>
      <c r="D321" s="28" t="s">
        <v>247</v>
      </c>
      <c r="E321" s="28">
        <v>5190193597</v>
      </c>
      <c r="F321" s="28" t="s">
        <v>104</v>
      </c>
      <c r="G321" s="50">
        <v>1</v>
      </c>
      <c r="H321" s="47" t="s">
        <v>1407</v>
      </c>
      <c r="I321" s="47" t="s">
        <v>1408</v>
      </c>
      <c r="J321" s="29" t="s">
        <v>764</v>
      </c>
      <c r="K321" s="28" t="s">
        <v>732</v>
      </c>
      <c r="L321" s="46">
        <v>1539252812.3900001</v>
      </c>
      <c r="M321" s="46">
        <v>1539252812.3900001</v>
      </c>
    </row>
    <row r="322" spans="1:13" s="17" customFormat="1" ht="96" x14ac:dyDescent="0.25">
      <c r="A322" s="31">
        <f t="shared" si="4"/>
        <v>321</v>
      </c>
      <c r="B322" s="28" t="s">
        <v>910</v>
      </c>
      <c r="C322" s="28" t="s">
        <v>733</v>
      </c>
      <c r="D322" s="28" t="s">
        <v>251</v>
      </c>
      <c r="E322" s="28">
        <v>5190194022</v>
      </c>
      <c r="F322" s="28" t="s">
        <v>104</v>
      </c>
      <c r="G322" s="50">
        <v>1</v>
      </c>
      <c r="H322" s="46">
        <v>0</v>
      </c>
      <c r="I322" s="46">
        <v>0</v>
      </c>
      <c r="J322" s="29" t="s">
        <v>798</v>
      </c>
      <c r="K322" s="28" t="s">
        <v>693</v>
      </c>
      <c r="L322" s="46">
        <v>721754314</v>
      </c>
      <c r="M322" s="46">
        <v>721754314</v>
      </c>
    </row>
    <row r="323" spans="1:13" s="17" customFormat="1" ht="36" x14ac:dyDescent="0.25">
      <c r="A323" s="31">
        <f t="shared" si="4"/>
        <v>322</v>
      </c>
      <c r="B323" s="28" t="s">
        <v>910</v>
      </c>
      <c r="C323" s="28" t="s">
        <v>1276</v>
      </c>
      <c r="D323" s="28" t="s">
        <v>253</v>
      </c>
      <c r="E323" s="28">
        <v>5190090496</v>
      </c>
      <c r="F323" s="28" t="s">
        <v>115</v>
      </c>
      <c r="G323" s="95">
        <v>1</v>
      </c>
      <c r="H323" s="28">
        <v>198103774.74000001</v>
      </c>
      <c r="I323" s="28">
        <v>127128635.07000001</v>
      </c>
      <c r="J323" s="28" t="s">
        <v>796</v>
      </c>
      <c r="K323" s="28" t="s">
        <v>1258</v>
      </c>
      <c r="L323" s="28">
        <v>37141</v>
      </c>
      <c r="M323" s="28">
        <v>44631</v>
      </c>
    </row>
    <row r="324" spans="1:13" s="17" customFormat="1" ht="36" x14ac:dyDescent="0.25">
      <c r="A324" s="31">
        <f t="shared" ref="A324:A387" si="5">A323+1</f>
        <v>323</v>
      </c>
      <c r="B324" s="28" t="s">
        <v>910</v>
      </c>
      <c r="C324" s="28" t="s">
        <v>1424</v>
      </c>
      <c r="D324" s="28" t="s">
        <v>251</v>
      </c>
      <c r="E324" s="28">
        <v>5190079125</v>
      </c>
      <c r="F324" s="28" t="s">
        <v>1308</v>
      </c>
      <c r="G324" s="28" t="s">
        <v>30</v>
      </c>
      <c r="H324" s="28">
        <v>0</v>
      </c>
      <c r="I324" s="28">
        <v>0</v>
      </c>
      <c r="J324" s="28" t="s">
        <v>804</v>
      </c>
      <c r="K324" s="28" t="s">
        <v>955</v>
      </c>
      <c r="L324" s="28">
        <v>4965170</v>
      </c>
      <c r="M324" s="28">
        <v>4965170</v>
      </c>
    </row>
    <row r="325" spans="1:13" s="17" customFormat="1" ht="60" x14ac:dyDescent="0.25">
      <c r="A325" s="31">
        <f t="shared" si="5"/>
        <v>324</v>
      </c>
      <c r="B325" s="28" t="s">
        <v>910</v>
      </c>
      <c r="C325" s="28" t="s">
        <v>1207</v>
      </c>
      <c r="D325" s="28" t="s">
        <v>251</v>
      </c>
      <c r="E325" s="28">
        <v>5190075650</v>
      </c>
      <c r="F325" s="28" t="s">
        <v>104</v>
      </c>
      <c r="G325" s="50" t="s">
        <v>30</v>
      </c>
      <c r="H325" s="46">
        <v>0</v>
      </c>
      <c r="I325" s="46" t="s">
        <v>30</v>
      </c>
      <c r="J325" s="29" t="s">
        <v>768</v>
      </c>
      <c r="K325" s="28" t="s">
        <v>747</v>
      </c>
      <c r="L325" s="46">
        <v>63483064</v>
      </c>
      <c r="M325" s="46">
        <v>63483064</v>
      </c>
    </row>
    <row r="326" spans="1:13" s="17" customFormat="1" ht="84" x14ac:dyDescent="0.25">
      <c r="A326" s="31">
        <f t="shared" si="5"/>
        <v>325</v>
      </c>
      <c r="B326" s="28" t="s">
        <v>892</v>
      </c>
      <c r="C326" s="28" t="s">
        <v>1132</v>
      </c>
      <c r="D326" s="28" t="s">
        <v>156</v>
      </c>
      <c r="E326" s="28">
        <v>5108000510</v>
      </c>
      <c r="F326" s="28" t="s">
        <v>115</v>
      </c>
      <c r="G326" s="50">
        <v>1</v>
      </c>
      <c r="H326" s="46">
        <v>180506711.69</v>
      </c>
      <c r="I326" s="46">
        <v>135270698.58000001</v>
      </c>
      <c r="J326" s="28" t="s">
        <v>757</v>
      </c>
      <c r="K326" s="28" t="s">
        <v>122</v>
      </c>
      <c r="L326" s="46">
        <v>833735</v>
      </c>
      <c r="M326" s="46">
        <v>321475</v>
      </c>
    </row>
    <row r="327" spans="1:13" s="17" customFormat="1" ht="84" x14ac:dyDescent="0.25">
      <c r="A327" s="31">
        <f t="shared" si="5"/>
        <v>326</v>
      </c>
      <c r="B327" s="28" t="s">
        <v>892</v>
      </c>
      <c r="C327" s="28" t="s">
        <v>157</v>
      </c>
      <c r="D327" s="28" t="s">
        <v>156</v>
      </c>
      <c r="E327" s="28">
        <v>5108000534</v>
      </c>
      <c r="F327" s="28" t="s">
        <v>115</v>
      </c>
      <c r="G327" s="50">
        <v>1</v>
      </c>
      <c r="H327" s="46">
        <v>70322334.799999997</v>
      </c>
      <c r="I327" s="46">
        <v>70580235.780000001</v>
      </c>
      <c r="J327" s="29" t="s">
        <v>760</v>
      </c>
      <c r="K327" s="28" t="s">
        <v>1356</v>
      </c>
      <c r="L327" s="46">
        <v>3936778.48</v>
      </c>
      <c r="M327" s="46">
        <v>3847069</v>
      </c>
    </row>
    <row r="328" spans="1:13" s="17" customFormat="1" ht="84" x14ac:dyDescent="0.25">
      <c r="A328" s="31">
        <f t="shared" si="5"/>
        <v>327</v>
      </c>
      <c r="B328" s="28" t="s">
        <v>892</v>
      </c>
      <c r="C328" s="28" t="s">
        <v>158</v>
      </c>
      <c r="D328" s="28" t="s">
        <v>156</v>
      </c>
      <c r="E328" s="28">
        <v>5108000541</v>
      </c>
      <c r="F328" s="28" t="s">
        <v>118</v>
      </c>
      <c r="G328" s="50">
        <v>1</v>
      </c>
      <c r="H328" s="46">
        <v>67261266.519999996</v>
      </c>
      <c r="I328" s="46">
        <v>64655710.369999997</v>
      </c>
      <c r="J328" s="29" t="s">
        <v>760</v>
      </c>
      <c r="K328" s="28" t="s">
        <v>1356</v>
      </c>
      <c r="L328" s="46">
        <v>3851900.58</v>
      </c>
      <c r="M328" s="46" t="s">
        <v>1470</v>
      </c>
    </row>
    <row r="329" spans="1:13" s="17" customFormat="1" ht="84" x14ac:dyDescent="0.25">
      <c r="A329" s="31">
        <f t="shared" si="5"/>
        <v>328</v>
      </c>
      <c r="B329" s="28" t="s">
        <v>892</v>
      </c>
      <c r="C329" s="28" t="s">
        <v>159</v>
      </c>
      <c r="D329" s="28" t="s">
        <v>156</v>
      </c>
      <c r="E329" s="28">
        <v>5108000559</v>
      </c>
      <c r="F329" s="28" t="s">
        <v>115</v>
      </c>
      <c r="G329" s="50">
        <v>1</v>
      </c>
      <c r="H329" s="46">
        <v>170240920.78999999</v>
      </c>
      <c r="I329" s="46">
        <v>110887040.81</v>
      </c>
      <c r="J329" s="29" t="s">
        <v>760</v>
      </c>
      <c r="K329" s="28" t="s">
        <v>1356</v>
      </c>
      <c r="L329" s="46">
        <v>6769013.5</v>
      </c>
      <c r="M329" s="46">
        <v>6676130</v>
      </c>
    </row>
    <row r="330" spans="1:13" s="17" customFormat="1" ht="84" x14ac:dyDescent="0.25">
      <c r="A330" s="31">
        <f t="shared" si="5"/>
        <v>329</v>
      </c>
      <c r="B330" s="28" t="s">
        <v>892</v>
      </c>
      <c r="C330" s="28" t="s">
        <v>160</v>
      </c>
      <c r="D330" s="28" t="s">
        <v>156</v>
      </c>
      <c r="E330" s="28">
        <v>5108000566</v>
      </c>
      <c r="F330" s="28" t="s">
        <v>115</v>
      </c>
      <c r="G330" s="50">
        <v>1</v>
      </c>
      <c r="H330" s="46">
        <v>84339231.590000004</v>
      </c>
      <c r="I330" s="46">
        <v>87637745.700000003</v>
      </c>
      <c r="J330" s="29" t="s">
        <v>760</v>
      </c>
      <c r="K330" s="28" t="s">
        <v>1356</v>
      </c>
      <c r="L330" s="46">
        <v>5002522.5</v>
      </c>
      <c r="M330" s="46">
        <v>4898730</v>
      </c>
    </row>
    <row r="331" spans="1:13" s="17" customFormat="1" ht="84" x14ac:dyDescent="0.25">
      <c r="A331" s="31">
        <f t="shared" si="5"/>
        <v>330</v>
      </c>
      <c r="B331" s="28" t="s">
        <v>892</v>
      </c>
      <c r="C331" s="28" t="s">
        <v>161</v>
      </c>
      <c r="D331" s="28" t="s">
        <v>156</v>
      </c>
      <c r="E331" s="28">
        <v>5108000573</v>
      </c>
      <c r="F331" s="28" t="s">
        <v>118</v>
      </c>
      <c r="G331" s="50">
        <v>1</v>
      </c>
      <c r="H331" s="46">
        <v>48376758.390000001</v>
      </c>
      <c r="I331" s="46">
        <v>53066036.689999998</v>
      </c>
      <c r="J331" s="29" t="s">
        <v>760</v>
      </c>
      <c r="K331" s="28" t="s">
        <v>1356</v>
      </c>
      <c r="L331" s="46">
        <v>3205195.36</v>
      </c>
      <c r="M331" s="46">
        <v>2869342.5</v>
      </c>
    </row>
    <row r="332" spans="1:13" s="17" customFormat="1" ht="96" x14ac:dyDescent="0.25">
      <c r="A332" s="31">
        <f t="shared" si="5"/>
        <v>331</v>
      </c>
      <c r="B332" s="28" t="s">
        <v>892</v>
      </c>
      <c r="C332" s="28" t="s">
        <v>1474</v>
      </c>
      <c r="D332" s="28" t="s">
        <v>162</v>
      </c>
      <c r="E332" s="28">
        <v>5108000615</v>
      </c>
      <c r="F332" s="28" t="s">
        <v>119</v>
      </c>
      <c r="G332" s="50">
        <v>1</v>
      </c>
      <c r="H332" s="46">
        <v>518376925.41000003</v>
      </c>
      <c r="I332" s="46">
        <v>971629309.92999995</v>
      </c>
      <c r="J332" s="29" t="s">
        <v>770</v>
      </c>
      <c r="K332" s="28" t="s">
        <v>32</v>
      </c>
      <c r="L332" s="46" t="s">
        <v>30</v>
      </c>
      <c r="M332" s="46" t="s">
        <v>30</v>
      </c>
    </row>
    <row r="333" spans="1:13" s="17" customFormat="1" ht="72" x14ac:dyDescent="0.25">
      <c r="A333" s="31">
        <f t="shared" si="5"/>
        <v>332</v>
      </c>
      <c r="B333" s="28" t="s">
        <v>892</v>
      </c>
      <c r="C333" s="28" t="s">
        <v>1133</v>
      </c>
      <c r="D333" s="28" t="s">
        <v>164</v>
      </c>
      <c r="E333" s="28">
        <v>5108001048</v>
      </c>
      <c r="F333" s="28" t="s">
        <v>119</v>
      </c>
      <c r="G333" s="50">
        <v>1</v>
      </c>
      <c r="H333" s="46">
        <v>33874453.969999999</v>
      </c>
      <c r="I333" s="46">
        <v>39145992.289999999</v>
      </c>
      <c r="J333" s="29" t="s">
        <v>785</v>
      </c>
      <c r="K333" s="28" t="s">
        <v>165</v>
      </c>
      <c r="L333" s="46" t="s">
        <v>30</v>
      </c>
      <c r="M333" s="46" t="s">
        <v>30</v>
      </c>
    </row>
    <row r="334" spans="1:13" s="17" customFormat="1" ht="84" x14ac:dyDescent="0.25">
      <c r="A334" s="31">
        <f t="shared" si="5"/>
        <v>333</v>
      </c>
      <c r="B334" s="28" t="s">
        <v>892</v>
      </c>
      <c r="C334" s="28" t="s">
        <v>1134</v>
      </c>
      <c r="D334" s="28" t="s">
        <v>156</v>
      </c>
      <c r="E334" s="28">
        <v>5108001062</v>
      </c>
      <c r="F334" s="28" t="s">
        <v>118</v>
      </c>
      <c r="G334" s="50">
        <v>1</v>
      </c>
      <c r="H334" s="46">
        <v>45529230.25</v>
      </c>
      <c r="I334" s="46">
        <v>43620243.409999996</v>
      </c>
      <c r="J334" s="29" t="s">
        <v>786</v>
      </c>
      <c r="K334" s="28" t="s">
        <v>166</v>
      </c>
      <c r="L334" s="46">
        <v>14134623.800000001</v>
      </c>
      <c r="M334" s="46">
        <v>13428966.310000001</v>
      </c>
    </row>
    <row r="335" spans="1:13" s="17" customFormat="1" ht="72" x14ac:dyDescent="0.25">
      <c r="A335" s="31">
        <f t="shared" si="5"/>
        <v>334</v>
      </c>
      <c r="B335" s="28" t="s">
        <v>892</v>
      </c>
      <c r="C335" s="28" t="s">
        <v>1471</v>
      </c>
      <c r="D335" s="28" t="s">
        <v>163</v>
      </c>
      <c r="E335" s="28">
        <v>5108900045</v>
      </c>
      <c r="F335" s="28" t="s">
        <v>118</v>
      </c>
      <c r="G335" s="50">
        <v>1</v>
      </c>
      <c r="H335" s="46">
        <v>61713383.229999997</v>
      </c>
      <c r="I335" s="46">
        <v>61680846.039999999</v>
      </c>
      <c r="J335" s="29" t="s">
        <v>804</v>
      </c>
      <c r="K335" s="28" t="s">
        <v>127</v>
      </c>
      <c r="L335" s="46">
        <v>2821624.24</v>
      </c>
      <c r="M335" s="46">
        <v>2811887.35</v>
      </c>
    </row>
    <row r="336" spans="1:13" s="17" customFormat="1" ht="72" x14ac:dyDescent="0.25">
      <c r="A336" s="31">
        <f t="shared" si="5"/>
        <v>335</v>
      </c>
      <c r="B336" s="28" t="s">
        <v>892</v>
      </c>
      <c r="C336" s="28" t="s">
        <v>1135</v>
      </c>
      <c r="D336" s="28" t="s">
        <v>163</v>
      </c>
      <c r="E336" s="28">
        <v>5108900623</v>
      </c>
      <c r="F336" s="28" t="s">
        <v>118</v>
      </c>
      <c r="G336" s="50">
        <v>1</v>
      </c>
      <c r="H336" s="46">
        <v>317335327.83999997</v>
      </c>
      <c r="I336" s="46">
        <v>404862104.55000001</v>
      </c>
      <c r="J336" s="29" t="s">
        <v>804</v>
      </c>
      <c r="K336" s="28" t="s">
        <v>155</v>
      </c>
      <c r="L336" s="46">
        <v>8341565</v>
      </c>
      <c r="M336" s="46">
        <v>8520070.5999999996</v>
      </c>
    </row>
    <row r="337" spans="1:13" s="17" customFormat="1" ht="84" x14ac:dyDescent="0.25">
      <c r="A337" s="31">
        <f t="shared" si="5"/>
        <v>336</v>
      </c>
      <c r="B337" s="28" t="s">
        <v>892</v>
      </c>
      <c r="C337" s="28" t="s">
        <v>167</v>
      </c>
      <c r="D337" s="28" t="s">
        <v>156</v>
      </c>
      <c r="E337" s="28">
        <v>5108900630</v>
      </c>
      <c r="F337" s="28" t="s">
        <v>115</v>
      </c>
      <c r="G337" s="50">
        <v>1</v>
      </c>
      <c r="H337" s="46">
        <v>49608539.149999999</v>
      </c>
      <c r="I337" s="46">
        <v>53387981.82</v>
      </c>
      <c r="J337" s="29" t="s">
        <v>760</v>
      </c>
      <c r="K337" s="28" t="s">
        <v>1356</v>
      </c>
      <c r="L337" s="46">
        <v>2871858.22</v>
      </c>
      <c r="M337" s="46">
        <v>2739190</v>
      </c>
    </row>
    <row r="338" spans="1:13" s="17" customFormat="1" ht="84" x14ac:dyDescent="0.25">
      <c r="A338" s="31">
        <f t="shared" si="5"/>
        <v>337</v>
      </c>
      <c r="B338" s="28" t="s">
        <v>892</v>
      </c>
      <c r="C338" s="28" t="s">
        <v>168</v>
      </c>
      <c r="D338" s="28" t="s">
        <v>156</v>
      </c>
      <c r="E338" s="28">
        <v>5108900655</v>
      </c>
      <c r="F338" s="28" t="s">
        <v>115</v>
      </c>
      <c r="G338" s="50">
        <v>1</v>
      </c>
      <c r="H338" s="46">
        <v>70840691.230000004</v>
      </c>
      <c r="I338" s="46">
        <v>78648352.010000005</v>
      </c>
      <c r="J338" s="29" t="s">
        <v>760</v>
      </c>
      <c r="K338" s="28" t="s">
        <v>1356</v>
      </c>
      <c r="L338" s="46">
        <v>3779188.37</v>
      </c>
      <c r="M338" s="46">
        <v>3621175</v>
      </c>
    </row>
    <row r="339" spans="1:13" s="17" customFormat="1" ht="84" x14ac:dyDescent="0.25">
      <c r="A339" s="31">
        <f t="shared" si="5"/>
        <v>338</v>
      </c>
      <c r="B339" s="28" t="s">
        <v>892</v>
      </c>
      <c r="C339" s="28" t="s">
        <v>1136</v>
      </c>
      <c r="D339" s="28" t="s">
        <v>156</v>
      </c>
      <c r="E339" s="28">
        <v>5108900670</v>
      </c>
      <c r="F339" s="28" t="s">
        <v>115</v>
      </c>
      <c r="G339" s="50">
        <v>1</v>
      </c>
      <c r="H339" s="46">
        <v>75921535.629999995</v>
      </c>
      <c r="I339" s="46">
        <v>66377666.149999999</v>
      </c>
      <c r="J339" s="28" t="s">
        <v>757</v>
      </c>
      <c r="K339" s="28" t="s">
        <v>59</v>
      </c>
      <c r="L339" s="46">
        <v>500550</v>
      </c>
      <c r="M339" s="46">
        <v>438900</v>
      </c>
    </row>
    <row r="340" spans="1:13" s="17" customFormat="1" ht="84" x14ac:dyDescent="0.25">
      <c r="A340" s="31">
        <f t="shared" si="5"/>
        <v>339</v>
      </c>
      <c r="B340" s="28" t="s">
        <v>892</v>
      </c>
      <c r="C340" s="28" t="s">
        <v>1137</v>
      </c>
      <c r="D340" s="28" t="s">
        <v>156</v>
      </c>
      <c r="E340" s="28">
        <v>5108900687</v>
      </c>
      <c r="F340" s="28" t="s">
        <v>115</v>
      </c>
      <c r="G340" s="50">
        <v>1</v>
      </c>
      <c r="H340" s="46">
        <v>100477103.02</v>
      </c>
      <c r="I340" s="46">
        <v>205221523</v>
      </c>
      <c r="J340" s="28" t="s">
        <v>757</v>
      </c>
      <c r="K340" s="28" t="s">
        <v>122</v>
      </c>
      <c r="L340" s="46" t="s">
        <v>30</v>
      </c>
      <c r="M340" s="46" t="s">
        <v>30</v>
      </c>
    </row>
    <row r="341" spans="1:13" s="17" customFormat="1" ht="84" x14ac:dyDescent="0.25">
      <c r="A341" s="31">
        <f t="shared" si="5"/>
        <v>340</v>
      </c>
      <c r="B341" s="28" t="s">
        <v>892</v>
      </c>
      <c r="C341" s="28" t="s">
        <v>1138</v>
      </c>
      <c r="D341" s="28" t="s">
        <v>156</v>
      </c>
      <c r="E341" s="28">
        <v>5108900694</v>
      </c>
      <c r="F341" s="28" t="s">
        <v>115</v>
      </c>
      <c r="G341" s="50">
        <v>1</v>
      </c>
      <c r="H341" s="46">
        <v>125054347.81</v>
      </c>
      <c r="I341" s="46">
        <v>100718907.23999999</v>
      </c>
      <c r="J341" s="28" t="s">
        <v>757</v>
      </c>
      <c r="K341" s="28" t="s">
        <v>59</v>
      </c>
      <c r="L341" s="46">
        <v>33517</v>
      </c>
      <c r="M341" s="46">
        <v>12000</v>
      </c>
    </row>
    <row r="342" spans="1:13" s="17" customFormat="1" ht="84" x14ac:dyDescent="0.25">
      <c r="A342" s="31">
        <f t="shared" si="5"/>
        <v>341</v>
      </c>
      <c r="B342" s="28" t="s">
        <v>892</v>
      </c>
      <c r="C342" s="28" t="s">
        <v>1139</v>
      </c>
      <c r="D342" s="28" t="s">
        <v>156</v>
      </c>
      <c r="E342" s="28">
        <v>5108900704</v>
      </c>
      <c r="F342" s="28" t="s">
        <v>115</v>
      </c>
      <c r="G342" s="50">
        <v>1</v>
      </c>
      <c r="H342" s="46">
        <v>35600620.310000002</v>
      </c>
      <c r="I342" s="46">
        <v>34884621.039999999</v>
      </c>
      <c r="J342" s="28" t="s">
        <v>757</v>
      </c>
      <c r="K342" s="28" t="s">
        <v>122</v>
      </c>
      <c r="L342" s="46" t="s">
        <v>30</v>
      </c>
      <c r="M342" s="46" t="s">
        <v>30</v>
      </c>
    </row>
    <row r="343" spans="1:13" s="17" customFormat="1" ht="72" x14ac:dyDescent="0.25">
      <c r="A343" s="31">
        <f t="shared" si="5"/>
        <v>342</v>
      </c>
      <c r="B343" s="28" t="s">
        <v>892</v>
      </c>
      <c r="C343" s="28" t="s">
        <v>1472</v>
      </c>
      <c r="D343" s="28" t="s">
        <v>163</v>
      </c>
      <c r="E343" s="28">
        <v>5108900775</v>
      </c>
      <c r="F343" s="28" t="s">
        <v>115</v>
      </c>
      <c r="G343" s="50">
        <v>1</v>
      </c>
      <c r="H343" s="46">
        <v>22496750.100000001</v>
      </c>
      <c r="I343" s="46">
        <v>22654160.510000002</v>
      </c>
      <c r="J343" s="29" t="s">
        <v>787</v>
      </c>
      <c r="K343" s="28" t="s">
        <v>169</v>
      </c>
      <c r="L343" s="46">
        <v>869550</v>
      </c>
      <c r="M343" s="46">
        <v>995725</v>
      </c>
    </row>
    <row r="344" spans="1:13" s="17" customFormat="1" ht="72" x14ac:dyDescent="0.25">
      <c r="A344" s="31">
        <f t="shared" si="5"/>
        <v>343</v>
      </c>
      <c r="B344" s="28" t="s">
        <v>892</v>
      </c>
      <c r="C344" s="28" t="s">
        <v>1351</v>
      </c>
      <c r="D344" s="28" t="s">
        <v>163</v>
      </c>
      <c r="E344" s="28">
        <v>5108900782</v>
      </c>
      <c r="F344" s="28" t="s">
        <v>115</v>
      </c>
      <c r="G344" s="50">
        <v>1</v>
      </c>
      <c r="H344" s="46">
        <v>14152869.029999999</v>
      </c>
      <c r="I344" s="46">
        <v>15205436.09</v>
      </c>
      <c r="J344" s="29" t="s">
        <v>787</v>
      </c>
      <c r="K344" s="28" t="s">
        <v>169</v>
      </c>
      <c r="L344" s="46">
        <v>586426</v>
      </c>
      <c r="M344" s="46">
        <v>588138</v>
      </c>
    </row>
    <row r="345" spans="1:13" s="17" customFormat="1" ht="72" x14ac:dyDescent="0.25">
      <c r="A345" s="31">
        <f t="shared" si="5"/>
        <v>344</v>
      </c>
      <c r="B345" s="28" t="s">
        <v>892</v>
      </c>
      <c r="C345" s="28" t="s">
        <v>1473</v>
      </c>
      <c r="D345" s="28" t="s">
        <v>163</v>
      </c>
      <c r="E345" s="28">
        <v>5108900800</v>
      </c>
      <c r="F345" s="28" t="s">
        <v>115</v>
      </c>
      <c r="G345" s="50">
        <v>1</v>
      </c>
      <c r="H345" s="46">
        <v>49394892.210000001</v>
      </c>
      <c r="I345" s="46">
        <v>44234673</v>
      </c>
      <c r="J345" s="29" t="s">
        <v>787</v>
      </c>
      <c r="K345" s="28" t="s">
        <v>169</v>
      </c>
      <c r="L345" s="46">
        <v>1533408.5</v>
      </c>
      <c r="M345" s="46">
        <v>1715281.5</v>
      </c>
    </row>
    <row r="346" spans="1:13" s="17" customFormat="1" ht="72" x14ac:dyDescent="0.25">
      <c r="A346" s="31">
        <f t="shared" si="5"/>
        <v>345</v>
      </c>
      <c r="B346" s="28" t="s">
        <v>892</v>
      </c>
      <c r="C346" s="28" t="s">
        <v>170</v>
      </c>
      <c r="D346" s="28" t="s">
        <v>163</v>
      </c>
      <c r="E346" s="28">
        <v>5108900817</v>
      </c>
      <c r="F346" s="28" t="s">
        <v>118</v>
      </c>
      <c r="G346" s="50">
        <v>1</v>
      </c>
      <c r="H346" s="46">
        <v>66197339.359999999</v>
      </c>
      <c r="I346" s="46">
        <v>66751891.090000004</v>
      </c>
      <c r="J346" s="29" t="s">
        <v>804</v>
      </c>
      <c r="K346" s="28" t="s">
        <v>89</v>
      </c>
      <c r="L346" s="46">
        <v>1234903</v>
      </c>
      <c r="M346" s="46">
        <v>1123331</v>
      </c>
    </row>
    <row r="347" spans="1:13" s="17" customFormat="1" ht="72" x14ac:dyDescent="0.25">
      <c r="A347" s="31">
        <f t="shared" si="5"/>
        <v>346</v>
      </c>
      <c r="B347" s="28" t="s">
        <v>892</v>
      </c>
      <c r="C347" s="28" t="s">
        <v>1140</v>
      </c>
      <c r="D347" s="28" t="s">
        <v>163</v>
      </c>
      <c r="E347" s="28">
        <v>5108900831</v>
      </c>
      <c r="F347" s="28" t="s">
        <v>118</v>
      </c>
      <c r="G347" s="50">
        <v>1</v>
      </c>
      <c r="H347" s="46">
        <v>56204958</v>
      </c>
      <c r="I347" s="46">
        <v>92852332</v>
      </c>
      <c r="J347" s="29" t="s">
        <v>804</v>
      </c>
      <c r="K347" s="28" t="s">
        <v>116</v>
      </c>
      <c r="L347" s="46">
        <v>4934325.66</v>
      </c>
      <c r="M347" s="46">
        <v>4920651.01</v>
      </c>
    </row>
    <row r="348" spans="1:13" s="17" customFormat="1" ht="84" x14ac:dyDescent="0.25">
      <c r="A348" s="31">
        <f t="shared" si="5"/>
        <v>347</v>
      </c>
      <c r="B348" s="28" t="s">
        <v>892</v>
      </c>
      <c r="C348" s="28" t="s">
        <v>1141</v>
      </c>
      <c r="D348" s="28" t="s">
        <v>156</v>
      </c>
      <c r="E348" s="28">
        <v>5108900856</v>
      </c>
      <c r="F348" s="28" t="s">
        <v>115</v>
      </c>
      <c r="G348" s="50">
        <v>1</v>
      </c>
      <c r="H348" s="46">
        <v>54000078.140000001</v>
      </c>
      <c r="I348" s="46">
        <v>49924726.409999996</v>
      </c>
      <c r="J348" s="29" t="s">
        <v>811</v>
      </c>
      <c r="K348" s="28" t="s">
        <v>126</v>
      </c>
      <c r="L348" s="46">
        <v>618008</v>
      </c>
      <c r="M348" s="46">
        <v>596925</v>
      </c>
    </row>
    <row r="349" spans="1:13" s="17" customFormat="1" ht="84" x14ac:dyDescent="0.25">
      <c r="A349" s="31">
        <f t="shared" si="5"/>
        <v>348</v>
      </c>
      <c r="B349" s="28" t="s">
        <v>892</v>
      </c>
      <c r="C349" s="28" t="s">
        <v>1142</v>
      </c>
      <c r="D349" s="28" t="s">
        <v>156</v>
      </c>
      <c r="E349" s="28">
        <v>5108900895</v>
      </c>
      <c r="F349" s="28" t="s">
        <v>115</v>
      </c>
      <c r="G349" s="50">
        <v>1</v>
      </c>
      <c r="H349" s="46">
        <v>62358490.090000004</v>
      </c>
      <c r="I349" s="46">
        <v>56893582.530000001</v>
      </c>
      <c r="J349" s="29" t="s">
        <v>770</v>
      </c>
      <c r="K349" s="28" t="s">
        <v>32</v>
      </c>
      <c r="L349" s="46">
        <v>2150327.35</v>
      </c>
      <c r="M349" s="46">
        <v>2489793.2799999998</v>
      </c>
    </row>
    <row r="350" spans="1:13" s="17" customFormat="1" ht="84" x14ac:dyDescent="0.25">
      <c r="A350" s="31">
        <f t="shared" si="5"/>
        <v>349</v>
      </c>
      <c r="B350" s="28" t="s">
        <v>892</v>
      </c>
      <c r="C350" s="28" t="s">
        <v>1143</v>
      </c>
      <c r="D350" s="28" t="s">
        <v>156</v>
      </c>
      <c r="E350" s="28">
        <v>5108901000</v>
      </c>
      <c r="F350" s="28" t="s">
        <v>119</v>
      </c>
      <c r="G350" s="50">
        <v>1</v>
      </c>
      <c r="H350" s="46">
        <v>13119110.41</v>
      </c>
      <c r="I350" s="46">
        <v>10402615.949999999</v>
      </c>
      <c r="J350" s="29" t="s">
        <v>762</v>
      </c>
      <c r="K350" s="28" t="s">
        <v>171</v>
      </c>
      <c r="L350" s="46" t="s">
        <v>30</v>
      </c>
      <c r="M350" s="46" t="s">
        <v>30</v>
      </c>
    </row>
    <row r="351" spans="1:13" s="17" customFormat="1" ht="84" x14ac:dyDescent="0.25">
      <c r="A351" s="31">
        <f t="shared" si="5"/>
        <v>350</v>
      </c>
      <c r="B351" s="28" t="s">
        <v>892</v>
      </c>
      <c r="C351" s="28" t="s">
        <v>1144</v>
      </c>
      <c r="D351" s="28" t="s">
        <v>156</v>
      </c>
      <c r="E351" s="28">
        <v>5108997220</v>
      </c>
      <c r="F351" s="28" t="s">
        <v>119</v>
      </c>
      <c r="G351" s="50">
        <v>1</v>
      </c>
      <c r="H351" s="46">
        <v>28408091.809999999</v>
      </c>
      <c r="I351" s="46">
        <v>22939419.52</v>
      </c>
      <c r="J351" s="29" t="s">
        <v>785</v>
      </c>
      <c r="K351" s="28" t="s">
        <v>141</v>
      </c>
      <c r="L351" s="46" t="s">
        <v>30</v>
      </c>
      <c r="M351" s="46" t="s">
        <v>30</v>
      </c>
    </row>
    <row r="352" spans="1:13" s="17" customFormat="1" ht="72" x14ac:dyDescent="0.25">
      <c r="A352" s="31">
        <f t="shared" si="5"/>
        <v>351</v>
      </c>
      <c r="B352" s="28" t="s">
        <v>892</v>
      </c>
      <c r="C352" s="28" t="s">
        <v>1145</v>
      </c>
      <c r="D352" s="28" t="s">
        <v>163</v>
      </c>
      <c r="E352" s="28">
        <v>5108997654</v>
      </c>
      <c r="F352" s="28" t="s">
        <v>119</v>
      </c>
      <c r="G352" s="50">
        <v>1</v>
      </c>
      <c r="H352" s="46">
        <v>4193594.32</v>
      </c>
      <c r="I352" s="46">
        <v>3228174.44</v>
      </c>
      <c r="J352" s="29" t="s">
        <v>804</v>
      </c>
      <c r="K352" s="28" t="s">
        <v>89</v>
      </c>
      <c r="L352" s="46" t="s">
        <v>30</v>
      </c>
      <c r="M352" s="46" t="s">
        <v>30</v>
      </c>
    </row>
    <row r="353" spans="1:13" s="17" customFormat="1" ht="72" x14ac:dyDescent="0.25">
      <c r="A353" s="31">
        <f t="shared" si="5"/>
        <v>352</v>
      </c>
      <c r="B353" s="28" t="s">
        <v>892</v>
      </c>
      <c r="C353" s="28" t="s">
        <v>689</v>
      </c>
      <c r="D353" s="28" t="s">
        <v>893</v>
      </c>
      <c r="E353" s="28">
        <v>5108200068</v>
      </c>
      <c r="F353" s="28" t="s">
        <v>679</v>
      </c>
      <c r="G353" s="50">
        <v>1</v>
      </c>
      <c r="H353" s="96">
        <v>1080000</v>
      </c>
      <c r="I353" s="96">
        <v>6447586</v>
      </c>
      <c r="J353" s="29" t="s">
        <v>801</v>
      </c>
      <c r="K353" s="28" t="s">
        <v>109</v>
      </c>
      <c r="L353" s="46" t="s">
        <v>30</v>
      </c>
      <c r="M353" s="46" t="s">
        <v>30</v>
      </c>
    </row>
    <row r="354" spans="1:13" s="17" customFormat="1" ht="72" x14ac:dyDescent="0.25">
      <c r="A354" s="31">
        <f t="shared" si="5"/>
        <v>353</v>
      </c>
      <c r="B354" s="28" t="s">
        <v>892</v>
      </c>
      <c r="C354" s="28" t="s">
        <v>690</v>
      </c>
      <c r="D354" s="28" t="s">
        <v>893</v>
      </c>
      <c r="E354" s="28">
        <v>5108120045</v>
      </c>
      <c r="F354" s="28" t="s">
        <v>679</v>
      </c>
      <c r="G354" s="45">
        <v>1</v>
      </c>
      <c r="H354" s="46">
        <v>418800</v>
      </c>
      <c r="I354" s="46">
        <v>4435536.6399999997</v>
      </c>
      <c r="J354" s="29" t="s">
        <v>797</v>
      </c>
      <c r="K354" s="28" t="s">
        <v>691</v>
      </c>
      <c r="L354" s="46" t="s">
        <v>30</v>
      </c>
      <c r="M354" s="46" t="s">
        <v>30</v>
      </c>
    </row>
    <row r="355" spans="1:13" s="17" customFormat="1" ht="96" x14ac:dyDescent="0.25">
      <c r="A355" s="31">
        <f t="shared" si="5"/>
        <v>354</v>
      </c>
      <c r="B355" s="28" t="s">
        <v>892</v>
      </c>
      <c r="C355" s="28" t="s">
        <v>692</v>
      </c>
      <c r="D355" s="28" t="s">
        <v>893</v>
      </c>
      <c r="E355" s="28">
        <v>5108200050</v>
      </c>
      <c r="F355" s="28" t="s">
        <v>679</v>
      </c>
      <c r="G355" s="50">
        <v>1</v>
      </c>
      <c r="H355" s="47">
        <v>25372229.32</v>
      </c>
      <c r="I355" s="46">
        <v>17178026.350000001</v>
      </c>
      <c r="J355" s="29" t="s">
        <v>798</v>
      </c>
      <c r="K355" s="28" t="s">
        <v>693</v>
      </c>
      <c r="L355" s="46">
        <v>158129766.53</v>
      </c>
      <c r="M355" s="46" t="s">
        <v>30</v>
      </c>
    </row>
    <row r="356" spans="1:13" s="17" customFormat="1" ht="84" x14ac:dyDescent="0.25">
      <c r="A356" s="31">
        <f t="shared" si="5"/>
        <v>355</v>
      </c>
      <c r="B356" s="28" t="s">
        <v>892</v>
      </c>
      <c r="C356" s="28" t="s">
        <v>1146</v>
      </c>
      <c r="D356" s="28" t="s">
        <v>893</v>
      </c>
      <c r="E356" s="28">
        <v>5108003493</v>
      </c>
      <c r="F356" s="28" t="s">
        <v>679</v>
      </c>
      <c r="G356" s="45">
        <v>1</v>
      </c>
      <c r="H356" s="46" t="s">
        <v>30</v>
      </c>
      <c r="I356" s="46">
        <v>377964.63</v>
      </c>
      <c r="J356" s="29" t="s">
        <v>815</v>
      </c>
      <c r="K356" s="28" t="s">
        <v>149</v>
      </c>
      <c r="L356" s="46" t="s">
        <v>30</v>
      </c>
      <c r="M356" s="46" t="s">
        <v>30</v>
      </c>
    </row>
    <row r="357" spans="1:13" s="17" customFormat="1" ht="36" x14ac:dyDescent="0.25">
      <c r="A357" s="31">
        <f t="shared" si="5"/>
        <v>356</v>
      </c>
      <c r="B357" s="28" t="s">
        <v>892</v>
      </c>
      <c r="C357" s="28" t="s">
        <v>1350</v>
      </c>
      <c r="D357" s="28" t="s">
        <v>893</v>
      </c>
      <c r="E357" s="28">
        <v>5108004056</v>
      </c>
      <c r="F357" s="28" t="s">
        <v>1230</v>
      </c>
      <c r="G357" s="95">
        <v>1</v>
      </c>
      <c r="H357" s="47" t="s">
        <v>30</v>
      </c>
      <c r="I357" s="47" t="s">
        <v>30</v>
      </c>
      <c r="J357" s="29" t="s">
        <v>767</v>
      </c>
      <c r="K357" s="28" t="s">
        <v>1259</v>
      </c>
      <c r="L357" s="47" t="s">
        <v>30</v>
      </c>
      <c r="M357" s="47" t="s">
        <v>30</v>
      </c>
    </row>
    <row r="358" spans="1:13" s="17" customFormat="1" ht="36" x14ac:dyDescent="0.25">
      <c r="A358" s="31">
        <f t="shared" si="5"/>
        <v>357</v>
      </c>
      <c r="B358" s="28" t="s">
        <v>908</v>
      </c>
      <c r="C358" s="28" t="s">
        <v>132</v>
      </c>
      <c r="D358" s="28" t="s">
        <v>890</v>
      </c>
      <c r="E358" s="28">
        <v>5103021259</v>
      </c>
      <c r="F358" s="28" t="s">
        <v>115</v>
      </c>
      <c r="G358" s="50">
        <v>1</v>
      </c>
      <c r="H358" s="47">
        <v>7200000</v>
      </c>
      <c r="I358" s="47">
        <v>7804242.7000000002</v>
      </c>
      <c r="J358" s="29" t="s">
        <v>767</v>
      </c>
      <c r="K358" s="28" t="s">
        <v>23</v>
      </c>
      <c r="L358" s="46">
        <v>666748.41</v>
      </c>
      <c r="M358" s="46">
        <v>735494.2</v>
      </c>
    </row>
    <row r="359" spans="1:13" s="17" customFormat="1" ht="60" x14ac:dyDescent="0.25">
      <c r="A359" s="31">
        <f t="shared" si="5"/>
        <v>358</v>
      </c>
      <c r="B359" s="28" t="s">
        <v>908</v>
      </c>
      <c r="C359" s="28" t="s">
        <v>134</v>
      </c>
      <c r="D359" s="28" t="s">
        <v>891</v>
      </c>
      <c r="E359" s="28">
        <v>5117021273</v>
      </c>
      <c r="F359" s="28" t="s">
        <v>115</v>
      </c>
      <c r="G359" s="50">
        <v>1</v>
      </c>
      <c r="H359" s="47">
        <v>7730745.9800000004</v>
      </c>
      <c r="I359" s="47">
        <v>5458814</v>
      </c>
      <c r="J359" s="29" t="s">
        <v>775</v>
      </c>
      <c r="K359" s="28" t="s">
        <v>63</v>
      </c>
      <c r="L359" s="46">
        <v>0</v>
      </c>
      <c r="M359" s="46">
        <v>0</v>
      </c>
    </row>
    <row r="360" spans="1:13" s="17" customFormat="1" ht="60" x14ac:dyDescent="0.25">
      <c r="A360" s="31">
        <f t="shared" si="5"/>
        <v>359</v>
      </c>
      <c r="B360" s="28" t="s">
        <v>908</v>
      </c>
      <c r="C360" s="28" t="s">
        <v>135</v>
      </c>
      <c r="D360" s="28" t="s">
        <v>1430</v>
      </c>
      <c r="E360" s="28">
        <v>5117100366</v>
      </c>
      <c r="F360" s="28" t="s">
        <v>115</v>
      </c>
      <c r="G360" s="50">
        <v>1</v>
      </c>
      <c r="H360" s="46">
        <v>37220030.899999999</v>
      </c>
      <c r="I360" s="46">
        <v>21600947.440000001</v>
      </c>
      <c r="J360" s="29" t="s">
        <v>804</v>
      </c>
      <c r="K360" s="28" t="s">
        <v>116</v>
      </c>
      <c r="L360" s="46">
        <v>174180</v>
      </c>
      <c r="M360" s="46">
        <v>174180</v>
      </c>
    </row>
    <row r="361" spans="1:13" s="17" customFormat="1" ht="48" x14ac:dyDescent="0.25">
      <c r="A361" s="31">
        <f t="shared" si="5"/>
        <v>360</v>
      </c>
      <c r="B361" s="28" t="s">
        <v>908</v>
      </c>
      <c r="C361" s="28" t="s">
        <v>136</v>
      </c>
      <c r="D361" s="28" t="s">
        <v>1430</v>
      </c>
      <c r="E361" s="28">
        <v>5117100616</v>
      </c>
      <c r="F361" s="28" t="s">
        <v>115</v>
      </c>
      <c r="G361" s="50">
        <v>1</v>
      </c>
      <c r="H361" s="46">
        <v>30057481.5</v>
      </c>
      <c r="I361" s="46">
        <v>23542919</v>
      </c>
      <c r="J361" s="29" t="s">
        <v>804</v>
      </c>
      <c r="K361" s="28" t="s">
        <v>137</v>
      </c>
      <c r="L361" s="46">
        <v>16210</v>
      </c>
      <c r="M361" s="46">
        <v>16210</v>
      </c>
    </row>
    <row r="362" spans="1:13" s="17" customFormat="1" ht="60" x14ac:dyDescent="0.25">
      <c r="A362" s="31">
        <f t="shared" si="5"/>
        <v>361</v>
      </c>
      <c r="B362" s="28" t="s">
        <v>908</v>
      </c>
      <c r="C362" s="28" t="s">
        <v>138</v>
      </c>
      <c r="D362" s="28" t="s">
        <v>1430</v>
      </c>
      <c r="E362" s="28">
        <v>5117100623</v>
      </c>
      <c r="F362" s="28" t="s">
        <v>115</v>
      </c>
      <c r="G362" s="50">
        <v>1</v>
      </c>
      <c r="H362" s="46">
        <v>65650975.799999997</v>
      </c>
      <c r="I362" s="46">
        <v>40058561.380000003</v>
      </c>
      <c r="J362" s="29" t="s">
        <v>804</v>
      </c>
      <c r="K362" s="28" t="s">
        <v>116</v>
      </c>
      <c r="L362" s="46">
        <v>4399318.3600000003</v>
      </c>
      <c r="M362" s="46">
        <v>2984611.69</v>
      </c>
    </row>
    <row r="363" spans="1:13" s="17" customFormat="1" ht="72" x14ac:dyDescent="0.25">
      <c r="A363" s="31">
        <f t="shared" si="5"/>
        <v>362</v>
      </c>
      <c r="B363" s="28" t="s">
        <v>908</v>
      </c>
      <c r="C363" s="28" t="s">
        <v>139</v>
      </c>
      <c r="D363" s="28" t="s">
        <v>890</v>
      </c>
      <c r="E363" s="28">
        <v>5117101137</v>
      </c>
      <c r="F363" s="28" t="s">
        <v>115</v>
      </c>
      <c r="G363" s="50">
        <v>1</v>
      </c>
      <c r="H363" s="46">
        <v>42676464.75</v>
      </c>
      <c r="I363" s="46">
        <v>35440905.859999999</v>
      </c>
      <c r="J363" s="29" t="s">
        <v>770</v>
      </c>
      <c r="K363" s="28" t="s">
        <v>32</v>
      </c>
      <c r="L363" s="46">
        <v>292812.46999999997</v>
      </c>
      <c r="M363" s="46">
        <v>292812.46999999997</v>
      </c>
    </row>
    <row r="364" spans="1:13" s="17" customFormat="1" ht="48" x14ac:dyDescent="0.25">
      <c r="A364" s="31">
        <f t="shared" si="5"/>
        <v>363</v>
      </c>
      <c r="B364" s="28" t="s">
        <v>908</v>
      </c>
      <c r="C364" s="28" t="s">
        <v>140</v>
      </c>
      <c r="D364" s="28" t="s">
        <v>890</v>
      </c>
      <c r="E364" s="28">
        <v>5117101218</v>
      </c>
      <c r="F364" s="28" t="s">
        <v>115</v>
      </c>
      <c r="G364" s="50">
        <v>1</v>
      </c>
      <c r="H364" s="46">
        <v>17220669.02</v>
      </c>
      <c r="I364" s="46">
        <v>14381370.060000001</v>
      </c>
      <c r="J364" s="29" t="s">
        <v>785</v>
      </c>
      <c r="K364" s="28" t="s">
        <v>141</v>
      </c>
      <c r="L364" s="46">
        <v>0</v>
      </c>
      <c r="M364" s="46">
        <v>0</v>
      </c>
    </row>
    <row r="365" spans="1:13" s="17" customFormat="1" ht="48" x14ac:dyDescent="0.25">
      <c r="A365" s="31">
        <f t="shared" si="5"/>
        <v>364</v>
      </c>
      <c r="B365" s="28" t="s">
        <v>908</v>
      </c>
      <c r="C365" s="28" t="s">
        <v>930</v>
      </c>
      <c r="D365" s="28" t="s">
        <v>1430</v>
      </c>
      <c r="E365" s="97">
        <v>5117101225</v>
      </c>
      <c r="F365" s="28" t="s">
        <v>115</v>
      </c>
      <c r="G365" s="50">
        <v>1</v>
      </c>
      <c r="H365" s="46">
        <v>23796800</v>
      </c>
      <c r="I365" s="46">
        <v>20351404.800000001</v>
      </c>
      <c r="J365" s="29" t="s">
        <v>785</v>
      </c>
      <c r="K365" s="28" t="s">
        <v>141</v>
      </c>
      <c r="L365" s="46">
        <v>141006.6</v>
      </c>
      <c r="M365" s="46">
        <v>141006.6</v>
      </c>
    </row>
    <row r="366" spans="1:13" s="17" customFormat="1" ht="48" x14ac:dyDescent="0.25">
      <c r="A366" s="31">
        <f t="shared" si="5"/>
        <v>365</v>
      </c>
      <c r="B366" s="28" t="s">
        <v>908</v>
      </c>
      <c r="C366" s="28" t="s">
        <v>142</v>
      </c>
      <c r="D366" s="28" t="s">
        <v>1430</v>
      </c>
      <c r="E366" s="28">
        <v>5117101257</v>
      </c>
      <c r="F366" s="28" t="s">
        <v>118</v>
      </c>
      <c r="G366" s="50">
        <v>1</v>
      </c>
      <c r="H366" s="46">
        <v>81955915.959999993</v>
      </c>
      <c r="I366" s="46">
        <v>51311998.810000002</v>
      </c>
      <c r="J366" s="29" t="s">
        <v>811</v>
      </c>
      <c r="K366" s="28" t="s">
        <v>1357</v>
      </c>
      <c r="L366" s="46">
        <v>6377393.5700000003</v>
      </c>
      <c r="M366" s="46">
        <v>6158352.0700000003</v>
      </c>
    </row>
    <row r="367" spans="1:13" s="17" customFormat="1" ht="48" x14ac:dyDescent="0.25">
      <c r="A367" s="31">
        <f t="shared" si="5"/>
        <v>366</v>
      </c>
      <c r="B367" s="28" t="s">
        <v>908</v>
      </c>
      <c r="C367" s="28" t="s">
        <v>143</v>
      </c>
      <c r="D367" s="28" t="s">
        <v>891</v>
      </c>
      <c r="E367" s="28">
        <v>5117300260</v>
      </c>
      <c r="F367" s="28" t="s">
        <v>115</v>
      </c>
      <c r="G367" s="50">
        <v>1</v>
      </c>
      <c r="H367" s="46">
        <v>64311575.93</v>
      </c>
      <c r="I367" s="46">
        <v>49417473.770000003</v>
      </c>
      <c r="J367" s="28" t="s">
        <v>757</v>
      </c>
      <c r="K367" s="28" t="s">
        <v>122</v>
      </c>
      <c r="L367" s="46">
        <v>0</v>
      </c>
      <c r="M367" s="46">
        <v>0</v>
      </c>
    </row>
    <row r="368" spans="1:13" s="17" customFormat="1" ht="48" x14ac:dyDescent="0.25">
      <c r="A368" s="31">
        <f t="shared" si="5"/>
        <v>367</v>
      </c>
      <c r="B368" s="28" t="s">
        <v>908</v>
      </c>
      <c r="C368" s="28" t="s">
        <v>144</v>
      </c>
      <c r="D368" s="28" t="s">
        <v>891</v>
      </c>
      <c r="E368" s="28">
        <v>5117300284</v>
      </c>
      <c r="F368" s="28" t="s">
        <v>115</v>
      </c>
      <c r="G368" s="50">
        <v>1</v>
      </c>
      <c r="H368" s="46">
        <v>31776506.170000002</v>
      </c>
      <c r="I368" s="46">
        <v>25926923.629999999</v>
      </c>
      <c r="J368" s="29" t="s">
        <v>811</v>
      </c>
      <c r="K368" s="28" t="s">
        <v>1357</v>
      </c>
      <c r="L368" s="46">
        <v>299000</v>
      </c>
      <c r="M368" s="46">
        <v>299000</v>
      </c>
    </row>
    <row r="369" spans="1:13" s="17" customFormat="1" ht="36" x14ac:dyDescent="0.25">
      <c r="A369" s="31">
        <f t="shared" si="5"/>
        <v>368</v>
      </c>
      <c r="B369" s="28" t="s">
        <v>908</v>
      </c>
      <c r="C369" s="28" t="s">
        <v>145</v>
      </c>
      <c r="D369" s="28" t="s">
        <v>891</v>
      </c>
      <c r="E369" s="28">
        <v>5117300301</v>
      </c>
      <c r="F369" s="28" t="s">
        <v>118</v>
      </c>
      <c r="G369" s="50">
        <v>1</v>
      </c>
      <c r="H369" s="46">
        <v>64691989.520000003</v>
      </c>
      <c r="I369" s="46">
        <v>47651935.159999996</v>
      </c>
      <c r="J369" s="29" t="s">
        <v>760</v>
      </c>
      <c r="K369" s="28" t="s">
        <v>1356</v>
      </c>
      <c r="L369" s="46">
        <v>2950870.11</v>
      </c>
      <c r="M369" s="46">
        <v>2950870.11</v>
      </c>
    </row>
    <row r="370" spans="1:13" s="17" customFormat="1" ht="36" x14ac:dyDescent="0.25">
      <c r="A370" s="31">
        <f t="shared" si="5"/>
        <v>369</v>
      </c>
      <c r="B370" s="28" t="s">
        <v>908</v>
      </c>
      <c r="C370" s="28" t="s">
        <v>1185</v>
      </c>
      <c r="D370" s="28" t="s">
        <v>891</v>
      </c>
      <c r="E370" s="28">
        <v>5117300319</v>
      </c>
      <c r="F370" s="28" t="s">
        <v>115</v>
      </c>
      <c r="G370" s="50">
        <v>1</v>
      </c>
      <c r="H370" s="46">
        <v>41642621.789999999</v>
      </c>
      <c r="I370" s="46">
        <v>36505065.170000002</v>
      </c>
      <c r="J370" s="28" t="s">
        <v>757</v>
      </c>
      <c r="K370" s="28" t="s">
        <v>122</v>
      </c>
      <c r="L370" s="46">
        <v>0</v>
      </c>
      <c r="M370" s="46">
        <v>0</v>
      </c>
    </row>
    <row r="371" spans="1:13" s="17" customFormat="1" ht="36" x14ac:dyDescent="0.25">
      <c r="A371" s="31">
        <f t="shared" si="5"/>
        <v>370</v>
      </c>
      <c r="B371" s="28" t="s">
        <v>908</v>
      </c>
      <c r="C371" s="28" t="s">
        <v>1186</v>
      </c>
      <c r="D371" s="28" t="s">
        <v>891</v>
      </c>
      <c r="E371" s="28">
        <v>5117300326</v>
      </c>
      <c r="F371" s="28" t="s">
        <v>115</v>
      </c>
      <c r="G371" s="50">
        <v>1</v>
      </c>
      <c r="H371" s="46">
        <v>30655000.280000001</v>
      </c>
      <c r="I371" s="46">
        <v>25673605.84</v>
      </c>
      <c r="J371" s="29" t="s">
        <v>760</v>
      </c>
      <c r="K371" s="28" t="s">
        <v>1356</v>
      </c>
      <c r="L371" s="46">
        <v>576404</v>
      </c>
      <c r="M371" s="46">
        <v>576404</v>
      </c>
    </row>
    <row r="372" spans="1:13" s="17" customFormat="1" ht="36" x14ac:dyDescent="0.25">
      <c r="A372" s="31">
        <f t="shared" si="5"/>
        <v>371</v>
      </c>
      <c r="B372" s="28" t="s">
        <v>908</v>
      </c>
      <c r="C372" s="28" t="s">
        <v>1187</v>
      </c>
      <c r="D372" s="28" t="s">
        <v>891</v>
      </c>
      <c r="E372" s="28">
        <v>5117300333</v>
      </c>
      <c r="F372" s="28" t="s">
        <v>115</v>
      </c>
      <c r="G372" s="50">
        <v>1</v>
      </c>
      <c r="H372" s="46">
        <v>51330050.369999997</v>
      </c>
      <c r="I372" s="46">
        <v>44277187.280000001</v>
      </c>
      <c r="J372" s="29" t="s">
        <v>760</v>
      </c>
      <c r="K372" s="28" t="s">
        <v>1356</v>
      </c>
      <c r="L372" s="46">
        <v>3061744.92</v>
      </c>
      <c r="M372" s="46">
        <v>3061744.92</v>
      </c>
    </row>
    <row r="373" spans="1:13" s="17" customFormat="1" ht="48" x14ac:dyDescent="0.25">
      <c r="A373" s="31">
        <f t="shared" si="5"/>
        <v>372</v>
      </c>
      <c r="B373" s="28" t="s">
        <v>908</v>
      </c>
      <c r="C373" s="28" t="s">
        <v>1188</v>
      </c>
      <c r="D373" s="28" t="s">
        <v>891</v>
      </c>
      <c r="E373" s="28">
        <v>5117300340</v>
      </c>
      <c r="F373" s="28" t="s">
        <v>115</v>
      </c>
      <c r="G373" s="50">
        <v>1</v>
      </c>
      <c r="H373" s="46">
        <v>101602323.84999999</v>
      </c>
      <c r="I373" s="46">
        <v>90330260.620000005</v>
      </c>
      <c r="J373" s="28" t="s">
        <v>757</v>
      </c>
      <c r="K373" s="28" t="s">
        <v>122</v>
      </c>
      <c r="L373" s="46">
        <v>0</v>
      </c>
      <c r="M373" s="46">
        <v>0</v>
      </c>
    </row>
    <row r="374" spans="1:13" s="17" customFormat="1" ht="36" x14ac:dyDescent="0.25">
      <c r="A374" s="31">
        <f t="shared" si="5"/>
        <v>373</v>
      </c>
      <c r="B374" s="28" t="s">
        <v>908</v>
      </c>
      <c r="C374" s="98" t="s">
        <v>1189</v>
      </c>
      <c r="D374" s="28" t="s">
        <v>891</v>
      </c>
      <c r="E374" s="97">
        <v>5117300358</v>
      </c>
      <c r="F374" s="28" t="s">
        <v>115</v>
      </c>
      <c r="G374" s="50">
        <v>1</v>
      </c>
      <c r="H374" s="46">
        <v>37543682.859999999</v>
      </c>
      <c r="I374" s="46">
        <v>33301357.420000002</v>
      </c>
      <c r="J374" s="29" t="s">
        <v>760</v>
      </c>
      <c r="K374" s="28" t="s">
        <v>1356</v>
      </c>
      <c r="L374" s="46">
        <v>2138502.44</v>
      </c>
      <c r="M374" s="46">
        <v>2138502.44</v>
      </c>
    </row>
    <row r="375" spans="1:13" s="17" customFormat="1" ht="36" x14ac:dyDescent="0.25">
      <c r="A375" s="31">
        <f t="shared" si="5"/>
        <v>374</v>
      </c>
      <c r="B375" s="28" t="s">
        <v>908</v>
      </c>
      <c r="C375" s="28" t="s">
        <v>1190</v>
      </c>
      <c r="D375" s="28" t="s">
        <v>891</v>
      </c>
      <c r="E375" s="28">
        <v>5117300372</v>
      </c>
      <c r="F375" s="28" t="s">
        <v>115</v>
      </c>
      <c r="G375" s="50">
        <v>1</v>
      </c>
      <c r="H375" s="46">
        <v>103229720.06</v>
      </c>
      <c r="I375" s="46">
        <v>89152638.890000001</v>
      </c>
      <c r="J375" s="28" t="s">
        <v>757</v>
      </c>
      <c r="K375" s="28" t="s">
        <v>122</v>
      </c>
      <c r="L375" s="46">
        <v>0</v>
      </c>
      <c r="M375" s="46">
        <v>0</v>
      </c>
    </row>
    <row r="376" spans="1:13" s="17" customFormat="1" ht="36" x14ac:dyDescent="0.25">
      <c r="A376" s="31">
        <f t="shared" si="5"/>
        <v>375</v>
      </c>
      <c r="B376" s="28" t="s">
        <v>908</v>
      </c>
      <c r="C376" s="28" t="s">
        <v>1191</v>
      </c>
      <c r="D376" s="28" t="s">
        <v>891</v>
      </c>
      <c r="E376" s="28">
        <v>5117300397</v>
      </c>
      <c r="F376" s="28" t="s">
        <v>115</v>
      </c>
      <c r="G376" s="50">
        <v>1</v>
      </c>
      <c r="H376" s="46">
        <v>60144817.649999999</v>
      </c>
      <c r="I376" s="46">
        <v>46467567.850000001</v>
      </c>
      <c r="J376" s="29" t="s">
        <v>760</v>
      </c>
      <c r="K376" s="28" t="s">
        <v>1356</v>
      </c>
      <c r="L376" s="46">
        <v>3368336.54</v>
      </c>
      <c r="M376" s="46">
        <v>3368336.54</v>
      </c>
    </row>
    <row r="377" spans="1:13" s="17" customFormat="1" ht="36" x14ac:dyDescent="0.25">
      <c r="A377" s="31">
        <f t="shared" si="5"/>
        <v>376</v>
      </c>
      <c r="B377" s="28" t="s">
        <v>908</v>
      </c>
      <c r="C377" s="28" t="s">
        <v>1192</v>
      </c>
      <c r="D377" s="28" t="s">
        <v>891</v>
      </c>
      <c r="E377" s="28">
        <v>5117300407</v>
      </c>
      <c r="F377" s="28" t="s">
        <v>115</v>
      </c>
      <c r="G377" s="50">
        <v>1</v>
      </c>
      <c r="H377" s="46">
        <v>64341180.640000001</v>
      </c>
      <c r="I377" s="46">
        <v>47965113.32</v>
      </c>
      <c r="J377" s="29" t="s">
        <v>760</v>
      </c>
      <c r="K377" s="28" t="s">
        <v>1356</v>
      </c>
      <c r="L377" s="46">
        <v>2479377.71</v>
      </c>
      <c r="M377" s="46">
        <v>2479377.41</v>
      </c>
    </row>
    <row r="378" spans="1:13" s="17" customFormat="1" ht="48" x14ac:dyDescent="0.25">
      <c r="A378" s="31">
        <f t="shared" si="5"/>
        <v>377</v>
      </c>
      <c r="B378" s="28" t="s">
        <v>908</v>
      </c>
      <c r="C378" s="28" t="s">
        <v>146</v>
      </c>
      <c r="D378" s="28" t="s">
        <v>1430</v>
      </c>
      <c r="E378" s="28">
        <v>5117300453</v>
      </c>
      <c r="F378" s="28" t="s">
        <v>115</v>
      </c>
      <c r="G378" s="50">
        <v>1</v>
      </c>
      <c r="H378" s="46">
        <v>43746281.100000001</v>
      </c>
      <c r="I378" s="46">
        <v>34779083.390000001</v>
      </c>
      <c r="J378" s="29" t="s">
        <v>811</v>
      </c>
      <c r="K378" s="28" t="s">
        <v>1357</v>
      </c>
      <c r="L378" s="46">
        <v>331625</v>
      </c>
      <c r="M378" s="46">
        <v>331625</v>
      </c>
    </row>
    <row r="379" spans="1:13" s="17" customFormat="1" ht="48" x14ac:dyDescent="0.25">
      <c r="A379" s="31">
        <f t="shared" si="5"/>
        <v>378</v>
      </c>
      <c r="B379" s="28" t="s">
        <v>908</v>
      </c>
      <c r="C379" s="28" t="s">
        <v>147</v>
      </c>
      <c r="D379" s="28" t="s">
        <v>1430</v>
      </c>
      <c r="E379" s="28">
        <v>5117300460</v>
      </c>
      <c r="F379" s="28" t="s">
        <v>115</v>
      </c>
      <c r="G379" s="50">
        <v>1</v>
      </c>
      <c r="H379" s="46">
        <v>27724119</v>
      </c>
      <c r="I379" s="46">
        <v>16782800.77</v>
      </c>
      <c r="J379" s="29" t="s">
        <v>811</v>
      </c>
      <c r="K379" s="28" t="s">
        <v>1357</v>
      </c>
      <c r="L379" s="46">
        <v>0</v>
      </c>
      <c r="M379" s="46">
        <v>0</v>
      </c>
    </row>
    <row r="380" spans="1:13" s="17" customFormat="1" ht="36" x14ac:dyDescent="0.25">
      <c r="A380" s="31">
        <f t="shared" si="5"/>
        <v>379</v>
      </c>
      <c r="B380" s="28" t="s">
        <v>908</v>
      </c>
      <c r="C380" s="28" t="s">
        <v>148</v>
      </c>
      <c r="D380" s="28" t="s">
        <v>890</v>
      </c>
      <c r="E380" s="28">
        <v>5117300541</v>
      </c>
      <c r="F380" s="28" t="s">
        <v>119</v>
      </c>
      <c r="G380" s="50">
        <v>1</v>
      </c>
      <c r="H380" s="46">
        <v>186263125.09999999</v>
      </c>
      <c r="I380" s="46">
        <v>251245706.96000001</v>
      </c>
      <c r="J380" s="29" t="s">
        <v>815</v>
      </c>
      <c r="K380" s="28" t="s">
        <v>149</v>
      </c>
      <c r="L380" s="46">
        <v>0</v>
      </c>
      <c r="M380" s="46">
        <v>0</v>
      </c>
    </row>
    <row r="381" spans="1:13" s="17" customFormat="1" ht="60" x14ac:dyDescent="0.25">
      <c r="A381" s="31">
        <f t="shared" si="5"/>
        <v>380</v>
      </c>
      <c r="B381" s="28" t="s">
        <v>908</v>
      </c>
      <c r="C381" s="28" t="s">
        <v>150</v>
      </c>
      <c r="D381" s="28" t="s">
        <v>890</v>
      </c>
      <c r="E381" s="28">
        <v>5117300559</v>
      </c>
      <c r="F381" s="28" t="s">
        <v>119</v>
      </c>
      <c r="G381" s="50">
        <v>1</v>
      </c>
      <c r="H381" s="47">
        <v>14287378.6</v>
      </c>
      <c r="I381" s="47">
        <v>14939697.08</v>
      </c>
      <c r="J381" s="29" t="s">
        <v>815</v>
      </c>
      <c r="K381" s="28" t="s">
        <v>149</v>
      </c>
      <c r="L381" s="46">
        <v>0</v>
      </c>
      <c r="M381" s="46">
        <v>0</v>
      </c>
    </row>
    <row r="382" spans="1:13" s="17" customFormat="1" ht="48" x14ac:dyDescent="0.25">
      <c r="A382" s="31">
        <f t="shared" si="5"/>
        <v>381</v>
      </c>
      <c r="B382" s="28" t="s">
        <v>908</v>
      </c>
      <c r="C382" s="28" t="s">
        <v>1193</v>
      </c>
      <c r="D382" s="28" t="s">
        <v>1430</v>
      </c>
      <c r="E382" s="28">
        <v>5117006927</v>
      </c>
      <c r="F382" s="28" t="s">
        <v>118</v>
      </c>
      <c r="G382" s="50" t="s">
        <v>30</v>
      </c>
      <c r="H382" s="47">
        <v>45481964.409999996</v>
      </c>
      <c r="I382" s="47">
        <v>47886408.840000004</v>
      </c>
      <c r="J382" s="29" t="s">
        <v>804</v>
      </c>
      <c r="K382" s="28" t="s">
        <v>151</v>
      </c>
      <c r="L382" s="46">
        <v>6647846</v>
      </c>
      <c r="M382" s="46">
        <v>6629696</v>
      </c>
    </row>
    <row r="383" spans="1:13" s="17" customFormat="1" ht="60" x14ac:dyDescent="0.25">
      <c r="A383" s="31">
        <f t="shared" si="5"/>
        <v>382</v>
      </c>
      <c r="B383" s="28" t="s">
        <v>908</v>
      </c>
      <c r="C383" s="28" t="s">
        <v>682</v>
      </c>
      <c r="D383" s="28" t="s">
        <v>890</v>
      </c>
      <c r="E383" s="28">
        <v>5117000065</v>
      </c>
      <c r="F383" s="28" t="s">
        <v>679</v>
      </c>
      <c r="G383" s="50">
        <v>1</v>
      </c>
      <c r="H383" s="46">
        <v>86191101.049999997</v>
      </c>
      <c r="I383" s="46">
        <v>74724062.579999998</v>
      </c>
      <c r="J383" s="29" t="s">
        <v>782</v>
      </c>
      <c r="K383" s="28" t="s">
        <v>683</v>
      </c>
      <c r="L383" s="46">
        <v>31550317.41</v>
      </c>
      <c r="M383" s="46">
        <v>37860380.890000001</v>
      </c>
    </row>
    <row r="384" spans="1:13" s="17" customFormat="1" ht="60" x14ac:dyDescent="0.25">
      <c r="A384" s="31">
        <f t="shared" si="5"/>
        <v>383</v>
      </c>
      <c r="B384" s="28" t="s">
        <v>908</v>
      </c>
      <c r="C384" s="28" t="s">
        <v>1431</v>
      </c>
      <c r="D384" s="28" t="s">
        <v>1430</v>
      </c>
      <c r="E384" s="28">
        <v>5102008209</v>
      </c>
      <c r="F384" s="28" t="s">
        <v>118</v>
      </c>
      <c r="G384" s="50" t="s">
        <v>30</v>
      </c>
      <c r="H384" s="46">
        <v>0</v>
      </c>
      <c r="I384" s="46">
        <v>4469000.34</v>
      </c>
      <c r="J384" s="29" t="s">
        <v>804</v>
      </c>
      <c r="K384" s="29" t="s">
        <v>1432</v>
      </c>
      <c r="L384" s="46">
        <v>0</v>
      </c>
      <c r="M384" s="46">
        <v>0</v>
      </c>
    </row>
    <row r="385" spans="1:14" s="17" customFormat="1" ht="48" x14ac:dyDescent="0.25">
      <c r="A385" s="31">
        <f t="shared" si="5"/>
        <v>384</v>
      </c>
      <c r="B385" s="28" t="s">
        <v>876</v>
      </c>
      <c r="C385" s="28" t="s">
        <v>231</v>
      </c>
      <c r="D385" s="28" t="s">
        <v>878</v>
      </c>
      <c r="E385" s="28">
        <v>5112000640</v>
      </c>
      <c r="F385" s="28" t="s">
        <v>119</v>
      </c>
      <c r="G385" s="50">
        <v>1</v>
      </c>
      <c r="H385" s="47">
        <v>48616633.159999996</v>
      </c>
      <c r="I385" s="47">
        <v>41368723.590000004</v>
      </c>
      <c r="J385" s="29" t="s">
        <v>1257</v>
      </c>
      <c r="K385" s="28" t="s">
        <v>232</v>
      </c>
      <c r="L385" s="47" t="s">
        <v>1433</v>
      </c>
      <c r="M385" s="47" t="s">
        <v>1433</v>
      </c>
    </row>
    <row r="386" spans="1:14" s="17" customFormat="1" ht="48" x14ac:dyDescent="0.25">
      <c r="A386" s="31">
        <f t="shared" si="5"/>
        <v>385</v>
      </c>
      <c r="B386" s="28" t="s">
        <v>876</v>
      </c>
      <c r="C386" s="28" t="s">
        <v>1147</v>
      </c>
      <c r="D386" s="28" t="s">
        <v>878</v>
      </c>
      <c r="E386" s="28">
        <v>5105031823</v>
      </c>
      <c r="F386" s="28" t="s">
        <v>115</v>
      </c>
      <c r="G386" s="50">
        <v>1</v>
      </c>
      <c r="H386" s="47">
        <v>31220332.210000001</v>
      </c>
      <c r="I386" s="47">
        <v>22059238.149999999</v>
      </c>
      <c r="J386" s="29" t="s">
        <v>811</v>
      </c>
      <c r="K386" s="28" t="s">
        <v>1357</v>
      </c>
      <c r="L386" s="47">
        <v>715075.83</v>
      </c>
      <c r="M386" s="47">
        <v>739075.83</v>
      </c>
    </row>
    <row r="387" spans="1:14" s="17" customFormat="1" ht="48" x14ac:dyDescent="0.25">
      <c r="A387" s="31">
        <f t="shared" si="5"/>
        <v>386</v>
      </c>
      <c r="B387" s="28" t="s">
        <v>876</v>
      </c>
      <c r="C387" s="28" t="s">
        <v>1148</v>
      </c>
      <c r="D387" s="28" t="s">
        <v>879</v>
      </c>
      <c r="E387" s="28">
        <v>5116001066</v>
      </c>
      <c r="F387" s="28" t="s">
        <v>118</v>
      </c>
      <c r="G387" s="50">
        <v>1</v>
      </c>
      <c r="H387" s="47">
        <v>107886080.7</v>
      </c>
      <c r="I387" s="47">
        <v>77672370.390000001</v>
      </c>
      <c r="J387" s="29" t="s">
        <v>786</v>
      </c>
      <c r="K387" s="28" t="s">
        <v>233</v>
      </c>
      <c r="L387" s="47">
        <v>14731223.32</v>
      </c>
      <c r="M387" s="47">
        <v>14909735.24</v>
      </c>
    </row>
    <row r="388" spans="1:14" s="17" customFormat="1" ht="48" x14ac:dyDescent="0.25">
      <c r="A388" s="31">
        <f t="shared" ref="A388:A451" si="6">A387+1</f>
        <v>387</v>
      </c>
      <c r="B388" s="28" t="s">
        <v>876</v>
      </c>
      <c r="C388" s="28" t="s">
        <v>234</v>
      </c>
      <c r="D388" s="28" t="s">
        <v>878</v>
      </c>
      <c r="E388" s="28">
        <v>5112000671</v>
      </c>
      <c r="F388" s="28" t="s">
        <v>115</v>
      </c>
      <c r="G388" s="50">
        <v>1</v>
      </c>
      <c r="H388" s="47">
        <v>19455158.609999999</v>
      </c>
      <c r="I388" s="47">
        <v>16644438.43</v>
      </c>
      <c r="J388" s="29" t="s">
        <v>768</v>
      </c>
      <c r="K388" s="28" t="s">
        <v>235</v>
      </c>
      <c r="L388" s="47">
        <v>0</v>
      </c>
      <c r="M388" s="47">
        <v>0</v>
      </c>
    </row>
    <row r="389" spans="1:14" s="17" customFormat="1" ht="48" x14ac:dyDescent="0.25">
      <c r="A389" s="31">
        <f t="shared" si="6"/>
        <v>388</v>
      </c>
      <c r="B389" s="28" t="s">
        <v>876</v>
      </c>
      <c r="C389" s="28" t="s">
        <v>1149</v>
      </c>
      <c r="D389" s="28" t="s">
        <v>878</v>
      </c>
      <c r="E389" s="28">
        <v>5116000626</v>
      </c>
      <c r="F389" s="28" t="s">
        <v>118</v>
      </c>
      <c r="G389" s="50">
        <v>1</v>
      </c>
      <c r="H389" s="47">
        <v>75534836.760000005</v>
      </c>
      <c r="I389" s="47">
        <v>66441064.770000003</v>
      </c>
      <c r="J389" s="29" t="s">
        <v>770</v>
      </c>
      <c r="K389" s="28" t="s">
        <v>32</v>
      </c>
      <c r="L389" s="47">
        <v>968847.1</v>
      </c>
      <c r="M389" s="47">
        <v>968847.1</v>
      </c>
    </row>
    <row r="390" spans="1:14" s="17" customFormat="1" ht="48" x14ac:dyDescent="0.25">
      <c r="A390" s="31">
        <f t="shared" si="6"/>
        <v>389</v>
      </c>
      <c r="B390" s="28" t="s">
        <v>876</v>
      </c>
      <c r="C390" s="28" t="s">
        <v>238</v>
      </c>
      <c r="D390" s="28" t="s">
        <v>878</v>
      </c>
      <c r="E390" s="28">
        <v>5112002118</v>
      </c>
      <c r="F390" s="28" t="s">
        <v>119</v>
      </c>
      <c r="G390" s="50">
        <v>1</v>
      </c>
      <c r="H390" s="47">
        <v>42004648.409999996</v>
      </c>
      <c r="I390" s="47">
        <v>32691280.809999999</v>
      </c>
      <c r="J390" s="29" t="s">
        <v>785</v>
      </c>
      <c r="K390" s="28" t="s">
        <v>141</v>
      </c>
      <c r="L390" s="81" t="s">
        <v>1433</v>
      </c>
      <c r="M390" s="81" t="s">
        <v>1433</v>
      </c>
    </row>
    <row r="391" spans="1:14" s="17" customFormat="1" ht="36" x14ac:dyDescent="0.25">
      <c r="A391" s="31">
        <f t="shared" si="6"/>
        <v>390</v>
      </c>
      <c r="B391" s="28" t="s">
        <v>876</v>
      </c>
      <c r="C391" s="28" t="s">
        <v>239</v>
      </c>
      <c r="D391" s="28" t="s">
        <v>878</v>
      </c>
      <c r="E391" s="28">
        <v>5116020580</v>
      </c>
      <c r="F391" s="28" t="s">
        <v>119</v>
      </c>
      <c r="G391" s="50">
        <v>1</v>
      </c>
      <c r="H391" s="47">
        <v>661014541.78999996</v>
      </c>
      <c r="I391" s="47">
        <v>357149102.05000001</v>
      </c>
      <c r="J391" s="29" t="s">
        <v>808</v>
      </c>
      <c r="K391" s="28" t="s">
        <v>240</v>
      </c>
      <c r="L391" s="81" t="s">
        <v>1433</v>
      </c>
      <c r="M391" s="81" t="s">
        <v>1433</v>
      </c>
    </row>
    <row r="392" spans="1:14" s="17" customFormat="1" ht="48" x14ac:dyDescent="0.25">
      <c r="A392" s="31">
        <f t="shared" si="6"/>
        <v>391</v>
      </c>
      <c r="B392" s="28" t="s">
        <v>876</v>
      </c>
      <c r="C392" s="28" t="s">
        <v>1331</v>
      </c>
      <c r="D392" s="28" t="s">
        <v>880</v>
      </c>
      <c r="E392" s="28">
        <v>5113100277</v>
      </c>
      <c r="F392" s="28" t="s">
        <v>118</v>
      </c>
      <c r="G392" s="50">
        <v>1</v>
      </c>
      <c r="H392" s="47">
        <v>33424140.48</v>
      </c>
      <c r="I392" s="47">
        <v>25116445.640000001</v>
      </c>
      <c r="J392" s="29" t="s">
        <v>787</v>
      </c>
      <c r="K392" s="28" t="s">
        <v>64</v>
      </c>
      <c r="L392" s="47">
        <v>33424140.48</v>
      </c>
      <c r="M392" s="47">
        <v>25116445.640000001</v>
      </c>
      <c r="N392" s="89"/>
    </row>
    <row r="393" spans="1:14" s="17" customFormat="1" ht="48" x14ac:dyDescent="0.25">
      <c r="A393" s="31">
        <f t="shared" si="6"/>
        <v>392</v>
      </c>
      <c r="B393" s="28" t="s">
        <v>876</v>
      </c>
      <c r="C393" s="28" t="s">
        <v>1150</v>
      </c>
      <c r="D393" s="28" t="s">
        <v>878</v>
      </c>
      <c r="E393" s="28">
        <v>5116000947</v>
      </c>
      <c r="F393" s="28" t="s">
        <v>119</v>
      </c>
      <c r="G393" s="50">
        <v>1</v>
      </c>
      <c r="H393" s="47">
        <v>49530011.850000001</v>
      </c>
      <c r="I393" s="47">
        <v>33585922.859999999</v>
      </c>
      <c r="J393" s="29" t="s">
        <v>807</v>
      </c>
      <c r="K393" s="28" t="s">
        <v>202</v>
      </c>
      <c r="L393" s="47" t="s">
        <v>1433</v>
      </c>
      <c r="M393" s="47" t="s">
        <v>1433</v>
      </c>
    </row>
    <row r="394" spans="1:14" s="17" customFormat="1" ht="36" x14ac:dyDescent="0.25">
      <c r="A394" s="31">
        <f t="shared" si="6"/>
        <v>393</v>
      </c>
      <c r="B394" s="28" t="s">
        <v>876</v>
      </c>
      <c r="C394" s="28" t="s">
        <v>1287</v>
      </c>
      <c r="D394" s="28" t="s">
        <v>879</v>
      </c>
      <c r="E394" s="28">
        <v>5116000094</v>
      </c>
      <c r="F394" s="28" t="s">
        <v>115</v>
      </c>
      <c r="G394" s="50">
        <v>1</v>
      </c>
      <c r="H394" s="47">
        <v>117903231.42</v>
      </c>
      <c r="I394" s="47">
        <v>89879258.010000005</v>
      </c>
      <c r="J394" s="29" t="s">
        <v>760</v>
      </c>
      <c r="K394" s="28" t="s">
        <v>125</v>
      </c>
      <c r="L394" s="47">
        <v>5171783.51</v>
      </c>
      <c r="M394" s="47">
        <v>5184621.79</v>
      </c>
    </row>
    <row r="395" spans="1:14" s="17" customFormat="1" ht="36" x14ac:dyDescent="0.25">
      <c r="A395" s="31">
        <f t="shared" si="6"/>
        <v>394</v>
      </c>
      <c r="B395" s="28" t="s">
        <v>876</v>
      </c>
      <c r="C395" s="28" t="s">
        <v>1151</v>
      </c>
      <c r="D395" s="28" t="s">
        <v>879</v>
      </c>
      <c r="E395" s="28">
        <v>5113001276</v>
      </c>
      <c r="F395" s="28" t="s">
        <v>115</v>
      </c>
      <c r="G395" s="50">
        <v>1</v>
      </c>
      <c r="H395" s="47">
        <v>109774258</v>
      </c>
      <c r="I395" s="47">
        <v>91619397.399999991</v>
      </c>
      <c r="J395" s="29" t="s">
        <v>760</v>
      </c>
      <c r="K395" s="28" t="s">
        <v>125</v>
      </c>
      <c r="L395" s="47">
        <v>5601233.8399999999</v>
      </c>
      <c r="M395" s="47">
        <v>6305341.5800000001</v>
      </c>
    </row>
    <row r="396" spans="1:14" s="17" customFormat="1" ht="36" x14ac:dyDescent="0.25">
      <c r="A396" s="31">
        <f t="shared" si="6"/>
        <v>395</v>
      </c>
      <c r="B396" s="28" t="s">
        <v>876</v>
      </c>
      <c r="C396" s="28" t="s">
        <v>1152</v>
      </c>
      <c r="D396" s="28" t="s">
        <v>879</v>
      </c>
      <c r="E396" s="28">
        <v>5112400327</v>
      </c>
      <c r="F396" s="28" t="s">
        <v>115</v>
      </c>
      <c r="G396" s="50">
        <v>1</v>
      </c>
      <c r="H396" s="47">
        <v>55666275.340000004</v>
      </c>
      <c r="I396" s="47">
        <v>45138960.840000004</v>
      </c>
      <c r="J396" s="29" t="s">
        <v>760</v>
      </c>
      <c r="K396" s="28" t="s">
        <v>125</v>
      </c>
      <c r="L396" s="47">
        <v>4815000.26</v>
      </c>
      <c r="M396" s="47">
        <v>4815000.26</v>
      </c>
    </row>
    <row r="397" spans="1:14" s="17" customFormat="1" ht="36" x14ac:dyDescent="0.25">
      <c r="A397" s="31">
        <f t="shared" si="6"/>
        <v>396</v>
      </c>
      <c r="B397" s="28" t="s">
        <v>876</v>
      </c>
      <c r="C397" s="28" t="s">
        <v>1221</v>
      </c>
      <c r="D397" s="28" t="s">
        <v>879</v>
      </c>
      <c r="E397" s="28">
        <v>5116050916</v>
      </c>
      <c r="F397" s="28" t="s">
        <v>118</v>
      </c>
      <c r="G397" s="50">
        <v>1</v>
      </c>
      <c r="H397" s="47">
        <v>54633100.439999998</v>
      </c>
      <c r="I397" s="47">
        <v>34674011.469999999</v>
      </c>
      <c r="J397" s="29" t="s">
        <v>760</v>
      </c>
      <c r="K397" s="28" t="s">
        <v>125</v>
      </c>
      <c r="L397" s="47">
        <v>1976955.16</v>
      </c>
      <c r="M397" s="47">
        <v>1998929.15</v>
      </c>
    </row>
    <row r="398" spans="1:14" s="17" customFormat="1" ht="36" x14ac:dyDescent="0.25">
      <c r="A398" s="31">
        <f t="shared" si="6"/>
        <v>397</v>
      </c>
      <c r="B398" s="28" t="s">
        <v>876</v>
      </c>
      <c r="C398" s="28" t="s">
        <v>1286</v>
      </c>
      <c r="D398" s="28" t="s">
        <v>879</v>
      </c>
      <c r="E398" s="28">
        <v>5116000062</v>
      </c>
      <c r="F398" s="28" t="s">
        <v>118</v>
      </c>
      <c r="G398" s="50">
        <v>1</v>
      </c>
      <c r="H398" s="47">
        <v>89569324.370000005</v>
      </c>
      <c r="I398" s="47">
        <v>68833917.739999995</v>
      </c>
      <c r="J398" s="29" t="s">
        <v>760</v>
      </c>
      <c r="K398" s="28" t="s">
        <v>125</v>
      </c>
      <c r="L398" s="47">
        <v>4862208.55</v>
      </c>
      <c r="M398" s="47">
        <v>4862208.55</v>
      </c>
    </row>
    <row r="399" spans="1:14" s="17" customFormat="1" ht="36" x14ac:dyDescent="0.25">
      <c r="A399" s="31">
        <f t="shared" si="6"/>
        <v>398</v>
      </c>
      <c r="B399" s="28" t="s">
        <v>876</v>
      </c>
      <c r="C399" s="28" t="s">
        <v>1153</v>
      </c>
      <c r="D399" s="28" t="s">
        <v>879</v>
      </c>
      <c r="E399" s="28">
        <v>5113000949</v>
      </c>
      <c r="F399" s="28" t="s">
        <v>115</v>
      </c>
      <c r="G399" s="50">
        <v>1</v>
      </c>
      <c r="H399" s="47">
        <v>115857163.39999999</v>
      </c>
      <c r="I399" s="47">
        <v>89801844.640000001</v>
      </c>
      <c r="J399" s="29" t="s">
        <v>760</v>
      </c>
      <c r="K399" s="28" t="s">
        <v>125</v>
      </c>
      <c r="L399" s="47">
        <v>4291576.4000000004</v>
      </c>
      <c r="M399" s="47">
        <v>4291576.4000000004</v>
      </c>
    </row>
    <row r="400" spans="1:14" s="17" customFormat="1" ht="36" x14ac:dyDescent="0.25">
      <c r="A400" s="31">
        <f t="shared" si="6"/>
        <v>399</v>
      </c>
      <c r="B400" s="28" t="s">
        <v>876</v>
      </c>
      <c r="C400" s="28" t="s">
        <v>1154</v>
      </c>
      <c r="D400" s="28" t="s">
        <v>879</v>
      </c>
      <c r="E400" s="28">
        <v>5112400302</v>
      </c>
      <c r="F400" s="28" t="s">
        <v>115</v>
      </c>
      <c r="G400" s="50">
        <v>1</v>
      </c>
      <c r="H400" s="47">
        <v>54856791.669999994</v>
      </c>
      <c r="I400" s="47">
        <v>45464472.32</v>
      </c>
      <c r="J400" s="28" t="s">
        <v>760</v>
      </c>
      <c r="K400" s="28" t="s">
        <v>125</v>
      </c>
      <c r="L400" s="47">
        <v>2607278.06</v>
      </c>
      <c r="M400" s="47">
        <v>2607278.06</v>
      </c>
    </row>
    <row r="401" spans="1:13" s="17" customFormat="1" ht="36" x14ac:dyDescent="0.25">
      <c r="A401" s="31">
        <f t="shared" si="6"/>
        <v>400</v>
      </c>
      <c r="B401" s="28" t="s">
        <v>876</v>
      </c>
      <c r="C401" s="28" t="s">
        <v>1155</v>
      </c>
      <c r="D401" s="28" t="s">
        <v>879</v>
      </c>
      <c r="E401" s="28">
        <v>5112400373</v>
      </c>
      <c r="F401" s="28" t="s">
        <v>115</v>
      </c>
      <c r="G401" s="50">
        <v>1</v>
      </c>
      <c r="H401" s="47">
        <v>77997457.399999991</v>
      </c>
      <c r="I401" s="47">
        <v>59640620.630000003</v>
      </c>
      <c r="J401" s="28" t="s">
        <v>760</v>
      </c>
      <c r="K401" s="28" t="s">
        <v>125</v>
      </c>
      <c r="L401" s="47">
        <v>3125348.14</v>
      </c>
      <c r="M401" s="47">
        <v>3245526.52</v>
      </c>
    </row>
    <row r="402" spans="1:13" s="17" customFormat="1" ht="36" x14ac:dyDescent="0.25">
      <c r="A402" s="31">
        <f t="shared" si="6"/>
        <v>401</v>
      </c>
      <c r="B402" s="28" t="s">
        <v>876</v>
      </c>
      <c r="C402" s="28" t="s">
        <v>1156</v>
      </c>
      <c r="D402" s="28" t="s">
        <v>879</v>
      </c>
      <c r="E402" s="28">
        <v>5112400310</v>
      </c>
      <c r="F402" s="28" t="s">
        <v>118</v>
      </c>
      <c r="G402" s="50">
        <v>1</v>
      </c>
      <c r="H402" s="47">
        <v>59922044.850000001</v>
      </c>
      <c r="I402" s="47">
        <v>48623066.350000001</v>
      </c>
      <c r="J402" s="28" t="s">
        <v>760</v>
      </c>
      <c r="K402" s="28" t="s">
        <v>125</v>
      </c>
      <c r="L402" s="47">
        <v>2946065.19</v>
      </c>
      <c r="M402" s="47">
        <v>2992734.96</v>
      </c>
    </row>
    <row r="403" spans="1:13" s="17" customFormat="1" ht="36" x14ac:dyDescent="0.25">
      <c r="A403" s="31">
        <f t="shared" si="6"/>
        <v>402</v>
      </c>
      <c r="B403" s="28" t="s">
        <v>876</v>
      </c>
      <c r="C403" s="28" t="s">
        <v>1157</v>
      </c>
      <c r="D403" s="28" t="s">
        <v>879</v>
      </c>
      <c r="E403" s="28">
        <v>5116000030</v>
      </c>
      <c r="F403" s="28" t="s">
        <v>115</v>
      </c>
      <c r="G403" s="50">
        <v>1</v>
      </c>
      <c r="H403" s="47">
        <v>60943967.490000002</v>
      </c>
      <c r="I403" s="47">
        <v>50042120.210000001</v>
      </c>
      <c r="J403" s="28" t="s">
        <v>760</v>
      </c>
      <c r="K403" s="28" t="s">
        <v>125</v>
      </c>
      <c r="L403" s="47">
        <v>2352187.89</v>
      </c>
      <c r="M403" s="47">
        <v>2352187.89</v>
      </c>
    </row>
    <row r="404" spans="1:13" s="17" customFormat="1" ht="36" x14ac:dyDescent="0.25">
      <c r="A404" s="31">
        <f t="shared" si="6"/>
        <v>403</v>
      </c>
      <c r="B404" s="28" t="s">
        <v>876</v>
      </c>
      <c r="C404" s="28" t="s">
        <v>1158</v>
      </c>
      <c r="D404" s="28" t="s">
        <v>879</v>
      </c>
      <c r="E404" s="28">
        <v>5113100460</v>
      </c>
      <c r="F404" s="28" t="s">
        <v>115</v>
      </c>
      <c r="G404" s="50">
        <v>1</v>
      </c>
      <c r="H404" s="47">
        <v>55000296.07</v>
      </c>
      <c r="I404" s="47">
        <v>55130169.670000002</v>
      </c>
      <c r="J404" s="28" t="s">
        <v>760</v>
      </c>
      <c r="K404" s="28" t="s">
        <v>125</v>
      </c>
      <c r="L404" s="47">
        <v>1998710.5</v>
      </c>
      <c r="M404" s="47">
        <v>1998710.5</v>
      </c>
    </row>
    <row r="405" spans="1:13" s="17" customFormat="1" ht="36" x14ac:dyDescent="0.25">
      <c r="A405" s="31">
        <f t="shared" si="6"/>
        <v>404</v>
      </c>
      <c r="B405" s="28" t="s">
        <v>876</v>
      </c>
      <c r="C405" s="28" t="s">
        <v>1159</v>
      </c>
      <c r="D405" s="28" t="s">
        <v>879</v>
      </c>
      <c r="E405" s="28">
        <v>5116050923</v>
      </c>
      <c r="F405" s="28" t="s">
        <v>118</v>
      </c>
      <c r="G405" s="50">
        <v>1</v>
      </c>
      <c r="H405" s="47">
        <v>116456505.03</v>
      </c>
      <c r="I405" s="47">
        <v>87571228.049999997</v>
      </c>
      <c r="J405" s="28" t="s">
        <v>757</v>
      </c>
      <c r="K405" s="28" t="s">
        <v>59</v>
      </c>
      <c r="L405" s="47">
        <v>109820</v>
      </c>
      <c r="M405" s="47">
        <v>161500</v>
      </c>
    </row>
    <row r="406" spans="1:13" s="17" customFormat="1" ht="36" x14ac:dyDescent="0.25">
      <c r="A406" s="31">
        <f t="shared" si="6"/>
        <v>405</v>
      </c>
      <c r="B406" s="28" t="s">
        <v>876</v>
      </c>
      <c r="C406" s="28" t="s">
        <v>241</v>
      </c>
      <c r="D406" s="28" t="s">
        <v>879</v>
      </c>
      <c r="E406" s="28">
        <v>5116000023</v>
      </c>
      <c r="F406" s="28" t="s">
        <v>118</v>
      </c>
      <c r="G406" s="50">
        <v>1</v>
      </c>
      <c r="H406" s="47">
        <v>85219543.390000001</v>
      </c>
      <c r="I406" s="47">
        <v>71716669.430000007</v>
      </c>
      <c r="J406" s="28" t="s">
        <v>757</v>
      </c>
      <c r="K406" s="28" t="s">
        <v>59</v>
      </c>
      <c r="L406" s="47">
        <v>0</v>
      </c>
      <c r="M406" s="47">
        <v>0</v>
      </c>
    </row>
    <row r="407" spans="1:13" s="17" customFormat="1" ht="36" x14ac:dyDescent="0.25">
      <c r="A407" s="31">
        <f t="shared" si="6"/>
        <v>406</v>
      </c>
      <c r="B407" s="28" t="s">
        <v>876</v>
      </c>
      <c r="C407" s="28" t="s">
        <v>1160</v>
      </c>
      <c r="D407" s="28" t="s">
        <v>879</v>
      </c>
      <c r="E407" s="28">
        <v>5116025451</v>
      </c>
      <c r="F407" s="28" t="s">
        <v>118</v>
      </c>
      <c r="G407" s="50">
        <v>1</v>
      </c>
      <c r="H407" s="47">
        <v>94179886.900000006</v>
      </c>
      <c r="I407" s="47">
        <v>83003830.609999999</v>
      </c>
      <c r="J407" s="28" t="s">
        <v>757</v>
      </c>
      <c r="K407" s="28" t="s">
        <v>59</v>
      </c>
      <c r="L407" s="47">
        <v>0</v>
      </c>
      <c r="M407" s="47">
        <v>0</v>
      </c>
    </row>
    <row r="408" spans="1:13" s="17" customFormat="1" ht="36" x14ac:dyDescent="0.25">
      <c r="A408" s="31">
        <f t="shared" si="6"/>
        <v>407</v>
      </c>
      <c r="B408" s="28" t="s">
        <v>876</v>
      </c>
      <c r="C408" s="28" t="s">
        <v>1161</v>
      </c>
      <c r="D408" s="28" t="s">
        <v>879</v>
      </c>
      <c r="E408" s="28">
        <v>5112400341</v>
      </c>
      <c r="F408" s="28" t="s">
        <v>115</v>
      </c>
      <c r="G408" s="50">
        <v>1</v>
      </c>
      <c r="H408" s="47">
        <v>136873882.54999998</v>
      </c>
      <c r="I408" s="47">
        <v>119766053.81</v>
      </c>
      <c r="J408" s="28" t="s">
        <v>757</v>
      </c>
      <c r="K408" s="28" t="s">
        <v>59</v>
      </c>
      <c r="L408" s="47">
        <v>47000</v>
      </c>
      <c r="M408" s="47">
        <v>47000</v>
      </c>
    </row>
    <row r="409" spans="1:13" s="17" customFormat="1" ht="84" x14ac:dyDescent="0.25">
      <c r="A409" s="31">
        <f t="shared" si="6"/>
        <v>408</v>
      </c>
      <c r="B409" s="28" t="s">
        <v>876</v>
      </c>
      <c r="C409" s="28" t="s">
        <v>1352</v>
      </c>
      <c r="D409" s="28" t="s">
        <v>879</v>
      </c>
      <c r="E409" s="28">
        <v>5112400260</v>
      </c>
      <c r="F409" s="28" t="s">
        <v>118</v>
      </c>
      <c r="G409" s="50">
        <v>1</v>
      </c>
      <c r="H409" s="47">
        <v>112860719.52</v>
      </c>
      <c r="I409" s="47">
        <v>139288817.34999999</v>
      </c>
      <c r="J409" s="28" t="s">
        <v>757</v>
      </c>
      <c r="K409" s="28" t="s">
        <v>59</v>
      </c>
      <c r="L409" s="47">
        <v>1073127.77</v>
      </c>
      <c r="M409" s="47">
        <v>1252986.8700000001</v>
      </c>
    </row>
    <row r="410" spans="1:13" s="17" customFormat="1" ht="36" x14ac:dyDescent="0.25">
      <c r="A410" s="31">
        <f t="shared" si="6"/>
        <v>409</v>
      </c>
      <c r="B410" s="28" t="s">
        <v>876</v>
      </c>
      <c r="C410" s="28" t="s">
        <v>1162</v>
      </c>
      <c r="D410" s="28" t="s">
        <v>879</v>
      </c>
      <c r="E410" s="28">
        <v>5113100407</v>
      </c>
      <c r="F410" s="28" t="s">
        <v>115</v>
      </c>
      <c r="G410" s="50">
        <v>1</v>
      </c>
      <c r="H410" s="47">
        <v>105604901.56999999</v>
      </c>
      <c r="I410" s="47">
        <v>89419435.939999998</v>
      </c>
      <c r="J410" s="28" t="s">
        <v>757</v>
      </c>
      <c r="K410" s="28" t="s">
        <v>59</v>
      </c>
      <c r="L410" s="47">
        <v>420846.27</v>
      </c>
      <c r="M410" s="47">
        <v>432100</v>
      </c>
    </row>
    <row r="411" spans="1:13" s="17" customFormat="1" ht="72" x14ac:dyDescent="0.25">
      <c r="A411" s="31">
        <f t="shared" si="6"/>
        <v>410</v>
      </c>
      <c r="B411" s="28" t="s">
        <v>876</v>
      </c>
      <c r="C411" s="28" t="s">
        <v>1163</v>
      </c>
      <c r="D411" s="28" t="s">
        <v>879</v>
      </c>
      <c r="E411" s="28">
        <v>5113100453</v>
      </c>
      <c r="F411" s="28" t="s">
        <v>118</v>
      </c>
      <c r="G411" s="50">
        <v>1</v>
      </c>
      <c r="H411" s="47">
        <v>124542850.16</v>
      </c>
      <c r="I411" s="47">
        <v>105065326.41</v>
      </c>
      <c r="J411" s="28" t="s">
        <v>757</v>
      </c>
      <c r="K411" s="28" t="s">
        <v>59</v>
      </c>
      <c r="L411" s="47">
        <v>4580354.03</v>
      </c>
      <c r="M411" s="47">
        <v>4580354.03</v>
      </c>
    </row>
    <row r="412" spans="1:13" s="17" customFormat="1" ht="72" x14ac:dyDescent="0.25">
      <c r="A412" s="31">
        <f t="shared" si="6"/>
        <v>411</v>
      </c>
      <c r="B412" s="28" t="s">
        <v>876</v>
      </c>
      <c r="C412" s="28" t="s">
        <v>1223</v>
      </c>
      <c r="D412" s="28" t="s">
        <v>879</v>
      </c>
      <c r="E412" s="28">
        <v>5113100478</v>
      </c>
      <c r="F412" s="28" t="s">
        <v>118</v>
      </c>
      <c r="G412" s="50">
        <v>1</v>
      </c>
      <c r="H412" s="47">
        <v>79372937</v>
      </c>
      <c r="I412" s="47">
        <v>61813986.549999997</v>
      </c>
      <c r="J412" s="28" t="s">
        <v>757</v>
      </c>
      <c r="K412" s="28" t="s">
        <v>59</v>
      </c>
      <c r="L412" s="47">
        <v>1066688</v>
      </c>
      <c r="M412" s="47">
        <v>1066688</v>
      </c>
    </row>
    <row r="413" spans="1:13" s="17" customFormat="1" ht="48" x14ac:dyDescent="0.25">
      <c r="A413" s="31">
        <f t="shared" si="6"/>
        <v>412</v>
      </c>
      <c r="B413" s="28" t="s">
        <v>876</v>
      </c>
      <c r="C413" s="28" t="s">
        <v>1222</v>
      </c>
      <c r="D413" s="28" t="s">
        <v>879</v>
      </c>
      <c r="E413" s="28">
        <v>5116121123</v>
      </c>
      <c r="F413" s="28" t="s">
        <v>118</v>
      </c>
      <c r="G413" s="50">
        <v>1</v>
      </c>
      <c r="H413" s="47">
        <v>57394745.289999999</v>
      </c>
      <c r="I413" s="47">
        <v>51701980.439999998</v>
      </c>
      <c r="J413" s="29" t="s">
        <v>811</v>
      </c>
      <c r="K413" s="28" t="s">
        <v>1357</v>
      </c>
      <c r="L413" s="47">
        <v>1481048.15</v>
      </c>
      <c r="M413" s="47">
        <v>1608142.77</v>
      </c>
    </row>
    <row r="414" spans="1:13" s="17" customFormat="1" ht="60" x14ac:dyDescent="0.25">
      <c r="A414" s="31">
        <f t="shared" si="6"/>
        <v>413</v>
      </c>
      <c r="B414" s="28" t="s">
        <v>876</v>
      </c>
      <c r="C414" s="28" t="s">
        <v>1249</v>
      </c>
      <c r="D414" s="28" t="s">
        <v>879</v>
      </c>
      <c r="E414" s="28">
        <v>5116000087</v>
      </c>
      <c r="F414" s="28" t="s">
        <v>118</v>
      </c>
      <c r="G414" s="50">
        <v>1</v>
      </c>
      <c r="H414" s="47">
        <v>60018505.789999999</v>
      </c>
      <c r="I414" s="47">
        <v>57721634.480000004</v>
      </c>
      <c r="J414" s="29" t="s">
        <v>811</v>
      </c>
      <c r="K414" s="28" t="s">
        <v>1357</v>
      </c>
      <c r="L414" s="47">
        <v>4907129.7300000004</v>
      </c>
      <c r="M414" s="47">
        <v>4907129.7300000004</v>
      </c>
    </row>
    <row r="415" spans="1:13" s="17" customFormat="1" ht="60" x14ac:dyDescent="0.25">
      <c r="A415" s="31">
        <f t="shared" si="6"/>
        <v>414</v>
      </c>
      <c r="B415" s="28" t="s">
        <v>876</v>
      </c>
      <c r="C415" s="28" t="s">
        <v>1229</v>
      </c>
      <c r="D415" s="28" t="s">
        <v>879</v>
      </c>
      <c r="E415" s="28">
        <v>5113100446</v>
      </c>
      <c r="F415" s="28" t="s">
        <v>115</v>
      </c>
      <c r="G415" s="50">
        <v>1</v>
      </c>
      <c r="H415" s="47">
        <v>37212766.880000003</v>
      </c>
      <c r="I415" s="47">
        <v>32748735.07</v>
      </c>
      <c r="J415" s="29" t="s">
        <v>811</v>
      </c>
      <c r="K415" s="28" t="s">
        <v>1357</v>
      </c>
      <c r="L415" s="47">
        <v>1330188.8999999999</v>
      </c>
      <c r="M415" s="47">
        <v>1539150.45</v>
      </c>
    </row>
    <row r="416" spans="1:13" s="17" customFormat="1" ht="48" x14ac:dyDescent="0.25">
      <c r="A416" s="31">
        <f t="shared" si="6"/>
        <v>415</v>
      </c>
      <c r="B416" s="28" t="s">
        <v>876</v>
      </c>
      <c r="C416" s="28" t="s">
        <v>1250</v>
      </c>
      <c r="D416" s="28" t="s">
        <v>879</v>
      </c>
      <c r="E416" s="28">
        <v>5113100414</v>
      </c>
      <c r="F416" s="28" t="s">
        <v>115</v>
      </c>
      <c r="G416" s="50">
        <v>1</v>
      </c>
      <c r="H416" s="47">
        <v>25865268.059999999</v>
      </c>
      <c r="I416" s="47">
        <v>23040153.23</v>
      </c>
      <c r="J416" s="29" t="s">
        <v>811</v>
      </c>
      <c r="K416" s="28" t="s">
        <v>1357</v>
      </c>
      <c r="L416" s="47">
        <v>27748.38</v>
      </c>
      <c r="M416" s="47">
        <v>27822</v>
      </c>
    </row>
    <row r="417" spans="1:14" s="17" customFormat="1" ht="48" x14ac:dyDescent="0.25">
      <c r="A417" s="31">
        <f t="shared" si="6"/>
        <v>416</v>
      </c>
      <c r="B417" s="28" t="s">
        <v>876</v>
      </c>
      <c r="C417" s="28" t="s">
        <v>1251</v>
      </c>
      <c r="D417" s="28" t="s">
        <v>879</v>
      </c>
      <c r="E417" s="28">
        <v>5112400334</v>
      </c>
      <c r="F417" s="28" t="s">
        <v>115</v>
      </c>
      <c r="G417" s="50">
        <v>1</v>
      </c>
      <c r="H417" s="47">
        <v>46912630.699999996</v>
      </c>
      <c r="I417" s="47">
        <v>72748523.770000011</v>
      </c>
      <c r="J417" s="29" t="s">
        <v>811</v>
      </c>
      <c r="K417" s="28" t="s">
        <v>1357</v>
      </c>
      <c r="L417" s="47">
        <v>149842.25</v>
      </c>
      <c r="M417" s="47">
        <v>186310.01</v>
      </c>
    </row>
    <row r="418" spans="1:14" s="17" customFormat="1" ht="48" x14ac:dyDescent="0.25">
      <c r="A418" s="31">
        <f t="shared" si="6"/>
        <v>417</v>
      </c>
      <c r="B418" s="28" t="s">
        <v>876</v>
      </c>
      <c r="C418" s="28" t="s">
        <v>1252</v>
      </c>
      <c r="D418" s="28" t="s">
        <v>879</v>
      </c>
      <c r="E418" s="28">
        <v>5112100179</v>
      </c>
      <c r="F418" s="28" t="s">
        <v>118</v>
      </c>
      <c r="G418" s="50">
        <v>1</v>
      </c>
      <c r="H418" s="47">
        <v>14916666.299999999</v>
      </c>
      <c r="I418" s="47">
        <v>12523435.5</v>
      </c>
      <c r="J418" s="29" t="s">
        <v>811</v>
      </c>
      <c r="K418" s="28" t="s">
        <v>1357</v>
      </c>
      <c r="L418" s="47">
        <v>1348030.03</v>
      </c>
      <c r="M418" s="47">
        <v>1536445</v>
      </c>
    </row>
    <row r="419" spans="1:14" s="17" customFormat="1" ht="48" x14ac:dyDescent="0.25">
      <c r="A419" s="31">
        <f t="shared" si="6"/>
        <v>418</v>
      </c>
      <c r="B419" s="28" t="s">
        <v>876</v>
      </c>
      <c r="C419" s="28" t="s">
        <v>1250</v>
      </c>
      <c r="D419" s="28" t="s">
        <v>879</v>
      </c>
      <c r="E419" s="28">
        <v>5112600196</v>
      </c>
      <c r="F419" s="28" t="s">
        <v>115</v>
      </c>
      <c r="G419" s="50">
        <v>1</v>
      </c>
      <c r="H419" s="47">
        <v>87648618.569999993</v>
      </c>
      <c r="I419" s="47">
        <v>63386753.219999999</v>
      </c>
      <c r="J419" s="29" t="s">
        <v>811</v>
      </c>
      <c r="K419" s="28" t="s">
        <v>1357</v>
      </c>
      <c r="L419" s="47">
        <v>3722908.37</v>
      </c>
      <c r="M419" s="47">
        <v>3903962.54</v>
      </c>
    </row>
    <row r="420" spans="1:14" s="17" customFormat="1" ht="48" x14ac:dyDescent="0.25">
      <c r="A420" s="31">
        <f t="shared" si="6"/>
        <v>419</v>
      </c>
      <c r="B420" s="28" t="s">
        <v>876</v>
      </c>
      <c r="C420" s="99" t="s">
        <v>1355</v>
      </c>
      <c r="D420" s="28" t="s">
        <v>880</v>
      </c>
      <c r="E420" s="28">
        <v>5112100147</v>
      </c>
      <c r="F420" s="28" t="s">
        <v>118</v>
      </c>
      <c r="G420" s="50">
        <v>1</v>
      </c>
      <c r="H420" s="47">
        <v>41557129.590000004</v>
      </c>
      <c r="I420" s="47">
        <v>30585078.07</v>
      </c>
      <c r="J420" s="29" t="s">
        <v>787</v>
      </c>
      <c r="K420" s="28" t="s">
        <v>64</v>
      </c>
      <c r="L420" s="47">
        <v>10240</v>
      </c>
      <c r="M420" s="47">
        <v>10612.16</v>
      </c>
      <c r="N420" s="90"/>
    </row>
    <row r="421" spans="1:14" s="17" customFormat="1" ht="48" x14ac:dyDescent="0.25">
      <c r="A421" s="31">
        <f t="shared" si="6"/>
        <v>420</v>
      </c>
      <c r="B421" s="28" t="s">
        <v>876</v>
      </c>
      <c r="C421" s="28" t="s">
        <v>1332</v>
      </c>
      <c r="D421" s="28" t="s">
        <v>880</v>
      </c>
      <c r="E421" s="28">
        <v>5116020559</v>
      </c>
      <c r="F421" s="28" t="s">
        <v>118</v>
      </c>
      <c r="G421" s="50">
        <v>1</v>
      </c>
      <c r="H421" s="47">
        <v>42722459.280000001</v>
      </c>
      <c r="I421" s="47">
        <v>36527929.090000004</v>
      </c>
      <c r="J421" s="29" t="s">
        <v>787</v>
      </c>
      <c r="K421" s="28" t="s">
        <v>64</v>
      </c>
      <c r="L421" s="81">
        <v>0</v>
      </c>
      <c r="M421" s="81">
        <v>0</v>
      </c>
      <c r="N421" s="89"/>
    </row>
    <row r="422" spans="1:14" s="17" customFormat="1" ht="60" x14ac:dyDescent="0.25">
      <c r="A422" s="31">
        <f t="shared" si="6"/>
        <v>421</v>
      </c>
      <c r="B422" s="28" t="s">
        <v>876</v>
      </c>
      <c r="C422" s="28" t="s">
        <v>1224</v>
      </c>
      <c r="D422" s="28" t="s">
        <v>880</v>
      </c>
      <c r="E422" s="28">
        <v>5116059926</v>
      </c>
      <c r="F422" s="28" t="s">
        <v>115</v>
      </c>
      <c r="G422" s="50">
        <v>1</v>
      </c>
      <c r="H422" s="47">
        <v>52461904.450000003</v>
      </c>
      <c r="I422" s="47">
        <v>43642282.719999999</v>
      </c>
      <c r="J422" s="29" t="s">
        <v>804</v>
      </c>
      <c r="K422" s="28" t="s">
        <v>116</v>
      </c>
      <c r="L422" s="47">
        <v>1647436</v>
      </c>
      <c r="M422" s="47">
        <v>1651147</v>
      </c>
    </row>
    <row r="423" spans="1:14" s="17" customFormat="1" ht="60" x14ac:dyDescent="0.25">
      <c r="A423" s="31">
        <f t="shared" si="6"/>
        <v>422</v>
      </c>
      <c r="B423" s="28" t="s">
        <v>876</v>
      </c>
      <c r="C423" s="28" t="s">
        <v>242</v>
      </c>
      <c r="D423" s="28" t="s">
        <v>880</v>
      </c>
      <c r="E423" s="28">
        <v>5113100301</v>
      </c>
      <c r="F423" s="28" t="s">
        <v>118</v>
      </c>
      <c r="G423" s="50">
        <v>1</v>
      </c>
      <c r="H423" s="47">
        <v>67628600.790000007</v>
      </c>
      <c r="I423" s="47">
        <v>56213581.100000001</v>
      </c>
      <c r="J423" s="29" t="s">
        <v>804</v>
      </c>
      <c r="K423" s="28" t="s">
        <v>116</v>
      </c>
      <c r="L423" s="47">
        <v>1475665</v>
      </c>
      <c r="M423" s="47">
        <v>1652165</v>
      </c>
    </row>
    <row r="424" spans="1:14" s="17" customFormat="1" ht="60" x14ac:dyDescent="0.25">
      <c r="A424" s="31">
        <f t="shared" si="6"/>
        <v>423</v>
      </c>
      <c r="B424" s="28" t="s">
        <v>876</v>
      </c>
      <c r="C424" s="28" t="s">
        <v>1227</v>
      </c>
      <c r="D424" s="28" t="s">
        <v>880</v>
      </c>
      <c r="E424" s="28">
        <v>5112400380</v>
      </c>
      <c r="F424" s="28" t="s">
        <v>118</v>
      </c>
      <c r="G424" s="50">
        <v>1</v>
      </c>
      <c r="H424" s="47">
        <v>54968261.079999998</v>
      </c>
      <c r="I424" s="47">
        <v>47215947.049999997</v>
      </c>
      <c r="J424" s="29" t="s">
        <v>804</v>
      </c>
      <c r="K424" s="28" t="s">
        <v>116</v>
      </c>
      <c r="L424" s="47">
        <v>751928</v>
      </c>
      <c r="M424" s="47">
        <v>751928</v>
      </c>
    </row>
    <row r="425" spans="1:14" s="17" customFormat="1" ht="36" x14ac:dyDescent="0.25">
      <c r="A425" s="31">
        <f t="shared" si="6"/>
        <v>424</v>
      </c>
      <c r="B425" s="28" t="s">
        <v>876</v>
      </c>
      <c r="C425" s="28" t="s">
        <v>243</v>
      </c>
      <c r="D425" s="28" t="s">
        <v>878</v>
      </c>
      <c r="E425" s="28">
        <v>5112032296</v>
      </c>
      <c r="F425" s="28" t="s">
        <v>119</v>
      </c>
      <c r="G425" s="50">
        <v>1</v>
      </c>
      <c r="H425" s="47">
        <v>12038071.800000001</v>
      </c>
      <c r="I425" s="47">
        <v>9375456.0500000007</v>
      </c>
      <c r="J425" s="29" t="s">
        <v>804</v>
      </c>
      <c r="K425" s="28" t="s">
        <v>89</v>
      </c>
      <c r="L425" s="47" t="s">
        <v>1433</v>
      </c>
      <c r="M425" s="47" t="s">
        <v>1433</v>
      </c>
    </row>
    <row r="426" spans="1:14" s="17" customFormat="1" ht="48" x14ac:dyDescent="0.25">
      <c r="A426" s="31">
        <f t="shared" si="6"/>
        <v>425</v>
      </c>
      <c r="B426" s="28" t="s">
        <v>876</v>
      </c>
      <c r="C426" s="28" t="s">
        <v>244</v>
      </c>
      <c r="D426" s="28" t="s">
        <v>880</v>
      </c>
      <c r="E426" s="28">
        <v>5116060167</v>
      </c>
      <c r="F426" s="28" t="s">
        <v>115</v>
      </c>
      <c r="G426" s="50">
        <v>1</v>
      </c>
      <c r="H426" s="47">
        <v>95877136.980000004</v>
      </c>
      <c r="I426" s="47">
        <v>69945984.519999996</v>
      </c>
      <c r="J426" s="29" t="s">
        <v>804</v>
      </c>
      <c r="K426" s="28" t="s">
        <v>89</v>
      </c>
      <c r="L426" s="47">
        <v>396653</v>
      </c>
      <c r="M426" s="47">
        <v>396653</v>
      </c>
    </row>
    <row r="427" spans="1:14" s="17" customFormat="1" ht="60" x14ac:dyDescent="0.25">
      <c r="A427" s="31">
        <f t="shared" si="6"/>
        <v>426</v>
      </c>
      <c r="B427" s="28" t="s">
        <v>876</v>
      </c>
      <c r="C427" s="28" t="s">
        <v>245</v>
      </c>
      <c r="D427" s="28" t="s">
        <v>877</v>
      </c>
      <c r="E427" s="28">
        <v>5116001531</v>
      </c>
      <c r="F427" s="28" t="s">
        <v>115</v>
      </c>
      <c r="G427" s="50">
        <v>1</v>
      </c>
      <c r="H427" s="47">
        <v>33062825.710000001</v>
      </c>
      <c r="I427" s="47">
        <v>24010409.460000001</v>
      </c>
      <c r="J427" s="29" t="s">
        <v>804</v>
      </c>
      <c r="K427" s="28" t="s">
        <v>91</v>
      </c>
      <c r="L427" s="47">
        <v>241750</v>
      </c>
      <c r="M427" s="47">
        <v>241750</v>
      </c>
    </row>
    <row r="428" spans="1:14" s="17" customFormat="1" ht="48" x14ac:dyDescent="0.25">
      <c r="A428" s="31">
        <f t="shared" si="6"/>
        <v>427</v>
      </c>
      <c r="B428" s="28" t="s">
        <v>876</v>
      </c>
      <c r="C428" s="28" t="s">
        <v>1353</v>
      </c>
      <c r="D428" s="28" t="s">
        <v>877</v>
      </c>
      <c r="E428" s="28">
        <v>5112400398</v>
      </c>
      <c r="F428" s="28" t="s">
        <v>118</v>
      </c>
      <c r="G428" s="50">
        <v>1</v>
      </c>
      <c r="H428" s="47">
        <v>52861287.729999997</v>
      </c>
      <c r="I428" s="47">
        <v>33987725.609999999</v>
      </c>
      <c r="J428" s="29" t="s">
        <v>804</v>
      </c>
      <c r="K428" s="28" t="s">
        <v>98</v>
      </c>
      <c r="L428" s="47">
        <v>82980</v>
      </c>
      <c r="M428" s="47">
        <v>87660</v>
      </c>
    </row>
    <row r="429" spans="1:14" s="17" customFormat="1" ht="48" x14ac:dyDescent="0.25">
      <c r="A429" s="31">
        <f t="shared" si="6"/>
        <v>428</v>
      </c>
      <c r="B429" s="28" t="s">
        <v>876</v>
      </c>
      <c r="C429" s="28" t="s">
        <v>1164</v>
      </c>
      <c r="D429" s="28" t="s">
        <v>878</v>
      </c>
      <c r="E429" s="28">
        <v>5116060463</v>
      </c>
      <c r="F429" s="28" t="s">
        <v>679</v>
      </c>
      <c r="G429" s="50">
        <v>1</v>
      </c>
      <c r="H429" s="47">
        <v>0</v>
      </c>
      <c r="I429" s="47">
        <v>0</v>
      </c>
      <c r="J429" s="29" t="s">
        <v>781</v>
      </c>
      <c r="K429" s="28" t="s">
        <v>705</v>
      </c>
      <c r="L429" s="47">
        <v>24344851.59</v>
      </c>
      <c r="M429" s="47">
        <v>24762166.420000002</v>
      </c>
    </row>
    <row r="430" spans="1:14" s="17" customFormat="1" ht="36" x14ac:dyDescent="0.25">
      <c r="A430" s="31">
        <f t="shared" si="6"/>
        <v>429</v>
      </c>
      <c r="B430" s="28" t="s">
        <v>876</v>
      </c>
      <c r="C430" s="28" t="s">
        <v>1165</v>
      </c>
      <c r="D430" s="28" t="s">
        <v>878</v>
      </c>
      <c r="E430" s="28">
        <v>5112100059</v>
      </c>
      <c r="F430" s="28" t="s">
        <v>679</v>
      </c>
      <c r="G430" s="50">
        <v>1</v>
      </c>
      <c r="H430" s="47">
        <v>3715333.45</v>
      </c>
      <c r="I430" s="47">
        <v>5149829.66</v>
      </c>
      <c r="J430" s="29" t="s">
        <v>1354</v>
      </c>
      <c r="K430" s="28" t="s">
        <v>101</v>
      </c>
      <c r="L430" s="47">
        <v>34030044.899999999</v>
      </c>
      <c r="M430" s="47">
        <v>30430044.899999999</v>
      </c>
    </row>
    <row r="431" spans="1:14" s="17" customFormat="1" ht="48" x14ac:dyDescent="0.25">
      <c r="A431" s="31">
        <f t="shared" si="6"/>
        <v>430</v>
      </c>
      <c r="B431" s="28" t="s">
        <v>876</v>
      </c>
      <c r="C431" s="28" t="s">
        <v>1225</v>
      </c>
      <c r="D431" s="28" t="s">
        <v>878</v>
      </c>
      <c r="E431" s="28">
        <v>5113001340</v>
      </c>
      <c r="F431" s="28" t="s">
        <v>737</v>
      </c>
      <c r="G431" s="50">
        <v>1</v>
      </c>
      <c r="H431" s="47" t="s">
        <v>30</v>
      </c>
      <c r="I431" s="47" t="s">
        <v>30</v>
      </c>
      <c r="J431" s="29" t="s">
        <v>784</v>
      </c>
      <c r="K431" s="28" t="s">
        <v>707</v>
      </c>
      <c r="L431" s="47">
        <v>10090263.83</v>
      </c>
      <c r="M431" s="47">
        <v>10090263.83</v>
      </c>
    </row>
    <row r="432" spans="1:14" s="17" customFormat="1" ht="60" x14ac:dyDescent="0.25">
      <c r="A432" s="31">
        <f t="shared" si="6"/>
        <v>431</v>
      </c>
      <c r="B432" s="28" t="s">
        <v>876</v>
      </c>
      <c r="C432" s="28" t="s">
        <v>1210</v>
      </c>
      <c r="D432" s="28" t="s">
        <v>878</v>
      </c>
      <c r="E432" s="28">
        <v>5112002171</v>
      </c>
      <c r="F432" s="28" t="s">
        <v>737</v>
      </c>
      <c r="G432" s="50">
        <v>1</v>
      </c>
      <c r="H432" s="47">
        <v>51487792</v>
      </c>
      <c r="I432" s="47">
        <v>29352746</v>
      </c>
      <c r="J432" s="29" t="s">
        <v>764</v>
      </c>
      <c r="K432" s="28" t="s">
        <v>749</v>
      </c>
      <c r="L432" s="47">
        <v>43132512.25</v>
      </c>
      <c r="M432" s="47">
        <v>46125438.210000001</v>
      </c>
    </row>
    <row r="433" spans="1:13" s="17" customFormat="1" ht="36" x14ac:dyDescent="0.25">
      <c r="A433" s="31">
        <f t="shared" si="6"/>
        <v>432</v>
      </c>
      <c r="B433" s="28" t="s">
        <v>876</v>
      </c>
      <c r="C433" s="28" t="s">
        <v>1233</v>
      </c>
      <c r="D433" s="28" t="s">
        <v>878</v>
      </c>
      <c r="E433" s="28">
        <v>5116002091</v>
      </c>
      <c r="F433" s="28" t="s">
        <v>36</v>
      </c>
      <c r="G433" s="46" t="s">
        <v>30</v>
      </c>
      <c r="H433" s="47">
        <v>6934918.6699999999</v>
      </c>
      <c r="I433" s="47">
        <v>10685339.369999999</v>
      </c>
      <c r="J433" s="28" t="s">
        <v>772</v>
      </c>
      <c r="K433" s="28" t="s">
        <v>43</v>
      </c>
      <c r="L433" s="47" t="s">
        <v>1433</v>
      </c>
      <c r="M433" s="47" t="s">
        <v>1433</v>
      </c>
    </row>
    <row r="434" spans="1:13" s="17" customFormat="1" ht="60" x14ac:dyDescent="0.25">
      <c r="A434" s="31">
        <f t="shared" si="6"/>
        <v>433</v>
      </c>
      <c r="B434" s="28" t="s">
        <v>876</v>
      </c>
      <c r="C434" s="28" t="s">
        <v>1234</v>
      </c>
      <c r="D434" s="28" t="s">
        <v>878</v>
      </c>
      <c r="E434" s="28">
        <v>5110008107</v>
      </c>
      <c r="F434" s="28" t="s">
        <v>119</v>
      </c>
      <c r="G434" s="50">
        <v>1</v>
      </c>
      <c r="H434" s="47">
        <v>46198746.200000003</v>
      </c>
      <c r="I434" s="47">
        <v>34796213.479999997</v>
      </c>
      <c r="J434" s="28" t="s">
        <v>1264</v>
      </c>
      <c r="K434" s="28" t="s">
        <v>1263</v>
      </c>
      <c r="L434" s="47" t="s">
        <v>1433</v>
      </c>
      <c r="M434" s="47" t="s">
        <v>1433</v>
      </c>
    </row>
    <row r="435" spans="1:13" s="17" customFormat="1" ht="48" x14ac:dyDescent="0.25">
      <c r="A435" s="31">
        <f t="shared" si="6"/>
        <v>434</v>
      </c>
      <c r="B435" s="28" t="s">
        <v>907</v>
      </c>
      <c r="C435" s="28" t="s">
        <v>1166</v>
      </c>
      <c r="D435" s="28" t="s">
        <v>875</v>
      </c>
      <c r="E435" s="28">
        <v>5105031326</v>
      </c>
      <c r="F435" s="28" t="s">
        <v>115</v>
      </c>
      <c r="G435" s="50">
        <v>1</v>
      </c>
      <c r="H435" s="47">
        <v>143903272.56999999</v>
      </c>
      <c r="I435" s="47">
        <v>121850491.94</v>
      </c>
      <c r="J435" s="28" t="s">
        <v>757</v>
      </c>
      <c r="K435" s="28" t="s">
        <v>450</v>
      </c>
      <c r="L435" s="46">
        <v>0</v>
      </c>
      <c r="M435" s="46">
        <v>0</v>
      </c>
    </row>
    <row r="436" spans="1:13" s="17" customFormat="1" ht="48" x14ac:dyDescent="0.25">
      <c r="A436" s="31">
        <f t="shared" si="6"/>
        <v>435</v>
      </c>
      <c r="B436" s="28" t="s">
        <v>907</v>
      </c>
      <c r="C436" s="28" t="s">
        <v>608</v>
      </c>
      <c r="D436" s="28" t="s">
        <v>875</v>
      </c>
      <c r="E436" s="28">
        <v>5105031453</v>
      </c>
      <c r="F436" s="28" t="s">
        <v>115</v>
      </c>
      <c r="G436" s="50">
        <v>1</v>
      </c>
      <c r="H436" s="47">
        <v>285907363.59000003</v>
      </c>
      <c r="I436" s="47">
        <v>176040612.41999999</v>
      </c>
      <c r="J436" s="29" t="s">
        <v>810</v>
      </c>
      <c r="K436" s="28" t="s">
        <v>609</v>
      </c>
      <c r="L436" s="46">
        <v>0</v>
      </c>
      <c r="M436" s="46">
        <v>0</v>
      </c>
    </row>
    <row r="437" spans="1:13" s="17" customFormat="1" ht="36" x14ac:dyDescent="0.25">
      <c r="A437" s="31">
        <f t="shared" si="6"/>
        <v>436</v>
      </c>
      <c r="B437" s="28" t="s">
        <v>907</v>
      </c>
      <c r="C437" s="28" t="s">
        <v>1167</v>
      </c>
      <c r="D437" s="28" t="s">
        <v>875</v>
      </c>
      <c r="E437" s="28">
        <v>5105031580</v>
      </c>
      <c r="F437" s="28" t="s">
        <v>115</v>
      </c>
      <c r="G437" s="50">
        <v>1</v>
      </c>
      <c r="H437" s="46">
        <v>70800644.719999999</v>
      </c>
      <c r="I437" s="46">
        <v>60968856.520000003</v>
      </c>
      <c r="J437" s="28" t="s">
        <v>760</v>
      </c>
      <c r="K437" s="28" t="s">
        <v>125</v>
      </c>
      <c r="L437" s="46">
        <v>0</v>
      </c>
      <c r="M437" s="46">
        <v>0</v>
      </c>
    </row>
    <row r="438" spans="1:13" s="17" customFormat="1" ht="36" x14ac:dyDescent="0.25">
      <c r="A438" s="31">
        <f t="shared" si="6"/>
        <v>437</v>
      </c>
      <c r="B438" s="28" t="s">
        <v>907</v>
      </c>
      <c r="C438" s="28" t="s">
        <v>1168</v>
      </c>
      <c r="D438" s="28" t="s">
        <v>875</v>
      </c>
      <c r="E438" s="28">
        <v>5105031598</v>
      </c>
      <c r="F438" s="28" t="s">
        <v>115</v>
      </c>
      <c r="G438" s="50">
        <v>1</v>
      </c>
      <c r="H438" s="46">
        <v>64722937.830000006</v>
      </c>
      <c r="I438" s="46">
        <v>52813928.00999999</v>
      </c>
      <c r="J438" s="28" t="s">
        <v>760</v>
      </c>
      <c r="K438" s="28" t="s">
        <v>125</v>
      </c>
      <c r="L438" s="46">
        <v>0</v>
      </c>
      <c r="M438" s="46">
        <v>0</v>
      </c>
    </row>
    <row r="439" spans="1:13" s="17" customFormat="1" ht="48" x14ac:dyDescent="0.25">
      <c r="A439" s="31">
        <f t="shared" si="6"/>
        <v>438</v>
      </c>
      <c r="B439" s="28" t="s">
        <v>907</v>
      </c>
      <c r="C439" s="28" t="s">
        <v>1169</v>
      </c>
      <c r="D439" s="28" t="s">
        <v>875</v>
      </c>
      <c r="E439" s="28">
        <v>5105031380</v>
      </c>
      <c r="F439" s="28" t="s">
        <v>115</v>
      </c>
      <c r="G439" s="50">
        <v>1</v>
      </c>
      <c r="H439" s="46">
        <v>22137007.949999999</v>
      </c>
      <c r="I439" s="46">
        <v>19246928.140000001</v>
      </c>
      <c r="J439" s="29" t="s">
        <v>811</v>
      </c>
      <c r="K439" s="28" t="s">
        <v>1357</v>
      </c>
      <c r="L439" s="46">
        <v>64947.199999999997</v>
      </c>
      <c r="M439" s="46">
        <v>64947.199999999997</v>
      </c>
    </row>
    <row r="440" spans="1:13" s="17" customFormat="1" ht="36" x14ac:dyDescent="0.25">
      <c r="A440" s="31">
        <f t="shared" si="6"/>
        <v>439</v>
      </c>
      <c r="B440" s="28" t="s">
        <v>907</v>
      </c>
      <c r="C440" s="28" t="s">
        <v>610</v>
      </c>
      <c r="D440" s="28" t="s">
        <v>875</v>
      </c>
      <c r="E440" s="28">
        <v>5105031799</v>
      </c>
      <c r="F440" s="28" t="s">
        <v>118</v>
      </c>
      <c r="G440" s="50">
        <v>1</v>
      </c>
      <c r="H440" s="46">
        <v>35099643.420000002</v>
      </c>
      <c r="I440" s="46">
        <v>40352002.829999998</v>
      </c>
      <c r="J440" s="29" t="s">
        <v>804</v>
      </c>
      <c r="K440" s="28" t="s">
        <v>155</v>
      </c>
      <c r="L440" s="46">
        <v>6976162.7999999998</v>
      </c>
      <c r="M440" s="46">
        <v>6976162.7999999998</v>
      </c>
    </row>
    <row r="441" spans="1:13" s="17" customFormat="1" ht="36" x14ac:dyDescent="0.25">
      <c r="A441" s="31">
        <f t="shared" si="6"/>
        <v>440</v>
      </c>
      <c r="B441" s="28" t="s">
        <v>907</v>
      </c>
      <c r="C441" s="28" t="s">
        <v>611</v>
      </c>
      <c r="D441" s="28" t="s">
        <v>875</v>
      </c>
      <c r="E441" s="28">
        <v>5105032016</v>
      </c>
      <c r="F441" s="28" t="s">
        <v>115</v>
      </c>
      <c r="G441" s="50">
        <v>1</v>
      </c>
      <c r="H441" s="46">
        <v>7049111.2400000002</v>
      </c>
      <c r="I441" s="46">
        <v>4501767.1100000003</v>
      </c>
      <c r="J441" s="29" t="s">
        <v>767</v>
      </c>
      <c r="K441" s="28" t="s">
        <v>254</v>
      </c>
      <c r="L441" s="46">
        <v>370</v>
      </c>
      <c r="M441" s="46">
        <v>370</v>
      </c>
    </row>
    <row r="442" spans="1:13" s="17" customFormat="1" ht="48" x14ac:dyDescent="0.25">
      <c r="A442" s="31">
        <f t="shared" si="6"/>
        <v>441</v>
      </c>
      <c r="B442" s="28" t="s">
        <v>907</v>
      </c>
      <c r="C442" s="28" t="s">
        <v>612</v>
      </c>
      <c r="D442" s="28" t="s">
        <v>875</v>
      </c>
      <c r="E442" s="28">
        <v>5110003155</v>
      </c>
      <c r="F442" s="28" t="s">
        <v>119</v>
      </c>
      <c r="G442" s="50">
        <v>1</v>
      </c>
      <c r="H442" s="46">
        <v>20349417.850000001</v>
      </c>
      <c r="I442" s="46">
        <v>15284461</v>
      </c>
      <c r="J442" s="29" t="s">
        <v>807</v>
      </c>
      <c r="K442" s="28" t="s">
        <v>467</v>
      </c>
      <c r="L442" s="46">
        <v>0</v>
      </c>
      <c r="M442" s="46">
        <v>0</v>
      </c>
    </row>
    <row r="443" spans="1:13" s="17" customFormat="1" ht="60" x14ac:dyDescent="0.25">
      <c r="A443" s="31">
        <f t="shared" si="6"/>
        <v>442</v>
      </c>
      <c r="B443" s="28" t="s">
        <v>907</v>
      </c>
      <c r="C443" s="28" t="s">
        <v>613</v>
      </c>
      <c r="D443" s="28" t="s">
        <v>875</v>
      </c>
      <c r="E443" s="28">
        <v>5110003606</v>
      </c>
      <c r="F443" s="28" t="s">
        <v>119</v>
      </c>
      <c r="G443" s="50">
        <v>1</v>
      </c>
      <c r="H443" s="46">
        <v>13251462.07</v>
      </c>
      <c r="I443" s="46">
        <v>9867904</v>
      </c>
      <c r="J443" s="29" t="s">
        <v>811</v>
      </c>
      <c r="K443" s="28" t="s">
        <v>126</v>
      </c>
      <c r="L443" s="46">
        <v>0</v>
      </c>
      <c r="M443" s="46">
        <v>0</v>
      </c>
    </row>
    <row r="444" spans="1:13" s="17" customFormat="1" ht="48" x14ac:dyDescent="0.25">
      <c r="A444" s="31">
        <f t="shared" si="6"/>
        <v>443</v>
      </c>
      <c r="B444" s="28" t="s">
        <v>907</v>
      </c>
      <c r="C444" s="28" t="s">
        <v>614</v>
      </c>
      <c r="D444" s="28" t="s">
        <v>875</v>
      </c>
      <c r="E444" s="28">
        <v>5110005113</v>
      </c>
      <c r="F444" s="28" t="s">
        <v>115</v>
      </c>
      <c r="G444" s="50">
        <v>1</v>
      </c>
      <c r="H444" s="46">
        <v>17727395.390000001</v>
      </c>
      <c r="I444" s="46">
        <v>12487747</v>
      </c>
      <c r="J444" s="29" t="s">
        <v>785</v>
      </c>
      <c r="K444" s="28" t="s">
        <v>141</v>
      </c>
      <c r="L444" s="46">
        <v>0</v>
      </c>
      <c r="M444" s="46">
        <v>0</v>
      </c>
    </row>
    <row r="445" spans="1:13" s="17" customFormat="1" ht="36" x14ac:dyDescent="0.25">
      <c r="A445" s="31">
        <f t="shared" si="6"/>
        <v>444</v>
      </c>
      <c r="B445" s="28" t="s">
        <v>907</v>
      </c>
      <c r="C445" s="28" t="s">
        <v>615</v>
      </c>
      <c r="D445" s="28" t="s">
        <v>875</v>
      </c>
      <c r="E445" s="28">
        <v>5110005522</v>
      </c>
      <c r="F445" s="28" t="s">
        <v>115</v>
      </c>
      <c r="G445" s="50">
        <v>1</v>
      </c>
      <c r="H445" s="46">
        <v>17164869.809999999</v>
      </c>
      <c r="I445" s="46">
        <v>14681302.220000001</v>
      </c>
      <c r="J445" s="29" t="s">
        <v>804</v>
      </c>
      <c r="K445" s="28" t="s">
        <v>89</v>
      </c>
      <c r="L445" s="46">
        <v>35025</v>
      </c>
      <c r="M445" s="46">
        <v>35025</v>
      </c>
    </row>
    <row r="446" spans="1:13" s="17" customFormat="1" ht="48" x14ac:dyDescent="0.25">
      <c r="A446" s="31">
        <f t="shared" si="6"/>
        <v>445</v>
      </c>
      <c r="B446" s="28" t="s">
        <v>907</v>
      </c>
      <c r="C446" s="28" t="s">
        <v>1170</v>
      </c>
      <c r="D446" s="28" t="s">
        <v>875</v>
      </c>
      <c r="E446" s="28">
        <v>5105031291</v>
      </c>
      <c r="F446" s="28" t="s">
        <v>115</v>
      </c>
      <c r="G446" s="50">
        <v>1</v>
      </c>
      <c r="H446" s="46">
        <v>16409852.6</v>
      </c>
      <c r="I446" s="46">
        <v>13876668.66</v>
      </c>
      <c r="J446" s="29" t="s">
        <v>811</v>
      </c>
      <c r="K446" s="28" t="s">
        <v>1357</v>
      </c>
      <c r="L446" s="46">
        <v>32000</v>
      </c>
      <c r="M446" s="46">
        <v>3200</v>
      </c>
    </row>
    <row r="447" spans="1:13" s="17" customFormat="1" ht="84" x14ac:dyDescent="0.25">
      <c r="A447" s="31">
        <f t="shared" si="6"/>
        <v>446</v>
      </c>
      <c r="B447" s="28" t="s">
        <v>668</v>
      </c>
      <c r="C447" s="28" t="s">
        <v>669</v>
      </c>
      <c r="D447" s="28" t="s">
        <v>846</v>
      </c>
      <c r="E447" s="28">
        <v>5110003437</v>
      </c>
      <c r="F447" s="28" t="s">
        <v>115</v>
      </c>
      <c r="G447" s="50">
        <v>1</v>
      </c>
      <c r="H447" s="46">
        <v>42472074.350000001</v>
      </c>
      <c r="I447" s="46">
        <v>34492116.520000003</v>
      </c>
      <c r="J447" s="29" t="s">
        <v>786</v>
      </c>
      <c r="K447" s="28" t="s">
        <v>233</v>
      </c>
      <c r="L447" s="46">
        <v>160968.68</v>
      </c>
      <c r="M447" s="46">
        <v>119120.09</v>
      </c>
    </row>
    <row r="448" spans="1:13" s="17" customFormat="1" ht="48" x14ac:dyDescent="0.25">
      <c r="A448" s="31">
        <f t="shared" si="6"/>
        <v>447</v>
      </c>
      <c r="B448" s="28" t="s">
        <v>668</v>
      </c>
      <c r="C448" s="28" t="s">
        <v>670</v>
      </c>
      <c r="D448" s="28" t="s">
        <v>845</v>
      </c>
      <c r="E448" s="28">
        <v>5114205145</v>
      </c>
      <c r="F448" s="28" t="s">
        <v>119</v>
      </c>
      <c r="G448" s="50">
        <v>1</v>
      </c>
      <c r="H448" s="46">
        <v>25679410.620000001</v>
      </c>
      <c r="I448" s="46">
        <v>19847029.120000001</v>
      </c>
      <c r="J448" s="29" t="s">
        <v>785</v>
      </c>
      <c r="K448" s="28" t="s">
        <v>141</v>
      </c>
      <c r="L448" s="46">
        <v>0</v>
      </c>
      <c r="M448" s="46">
        <v>0</v>
      </c>
    </row>
    <row r="449" spans="1:13" s="17" customFormat="1" ht="48" x14ac:dyDescent="0.25">
      <c r="A449" s="31">
        <f t="shared" si="6"/>
        <v>448</v>
      </c>
      <c r="B449" s="28" t="s">
        <v>668</v>
      </c>
      <c r="C449" s="28" t="s">
        <v>671</v>
      </c>
      <c r="D449" s="28" t="s">
        <v>845</v>
      </c>
      <c r="E449" s="28">
        <v>5114000356</v>
      </c>
      <c r="F449" s="28" t="s">
        <v>119</v>
      </c>
      <c r="G449" s="50">
        <v>1</v>
      </c>
      <c r="H449" s="46">
        <v>134213805.40000001</v>
      </c>
      <c r="I449" s="46">
        <v>115771441.89</v>
      </c>
      <c r="J449" s="29" t="s">
        <v>805</v>
      </c>
      <c r="K449" s="28" t="s">
        <v>577</v>
      </c>
      <c r="L449" s="46">
        <v>0</v>
      </c>
      <c r="M449" s="46">
        <v>0</v>
      </c>
    </row>
    <row r="450" spans="1:13" s="17" customFormat="1" ht="48" x14ac:dyDescent="0.25">
      <c r="A450" s="31">
        <f t="shared" si="6"/>
        <v>449</v>
      </c>
      <c r="B450" s="28" t="s">
        <v>668</v>
      </c>
      <c r="C450" s="28" t="s">
        <v>672</v>
      </c>
      <c r="D450" s="28" t="s">
        <v>845</v>
      </c>
      <c r="E450" s="28">
        <v>5114000290</v>
      </c>
      <c r="F450" s="28" t="s">
        <v>119</v>
      </c>
      <c r="G450" s="50">
        <v>1</v>
      </c>
      <c r="H450" s="46">
        <v>22449945.579999998</v>
      </c>
      <c r="I450" s="46">
        <v>16238306.49</v>
      </c>
      <c r="J450" s="29" t="s">
        <v>807</v>
      </c>
      <c r="K450" s="28" t="s">
        <v>202</v>
      </c>
      <c r="L450" s="46">
        <v>0</v>
      </c>
      <c r="M450" s="46">
        <v>0</v>
      </c>
    </row>
    <row r="451" spans="1:13" s="17" customFormat="1" ht="48" x14ac:dyDescent="0.25">
      <c r="A451" s="31">
        <f t="shared" si="6"/>
        <v>450</v>
      </c>
      <c r="B451" s="28" t="s">
        <v>668</v>
      </c>
      <c r="C451" s="28" t="s">
        <v>673</v>
      </c>
      <c r="D451" s="28" t="s">
        <v>845</v>
      </c>
      <c r="E451" s="28">
        <v>5114020169</v>
      </c>
      <c r="F451" s="28" t="s">
        <v>115</v>
      </c>
      <c r="G451" s="50">
        <v>1</v>
      </c>
      <c r="H451" s="46">
        <v>20002512.640000001</v>
      </c>
      <c r="I451" s="46">
        <v>18393523.940000001</v>
      </c>
      <c r="J451" s="28" t="s">
        <v>760</v>
      </c>
      <c r="K451" s="28" t="s">
        <v>125</v>
      </c>
      <c r="L451" s="46">
        <v>0</v>
      </c>
      <c r="M451" s="46">
        <v>0</v>
      </c>
    </row>
    <row r="452" spans="1:13" s="17" customFormat="1" ht="60" x14ac:dyDescent="0.25">
      <c r="A452" s="31">
        <f t="shared" ref="A452:A515" si="7">A451+1</f>
        <v>451</v>
      </c>
      <c r="B452" s="28" t="s">
        <v>668</v>
      </c>
      <c r="C452" s="28" t="s">
        <v>674</v>
      </c>
      <c r="D452" s="28" t="s">
        <v>846</v>
      </c>
      <c r="E452" s="28">
        <v>5114020200</v>
      </c>
      <c r="F452" s="28" t="s">
        <v>115</v>
      </c>
      <c r="G452" s="50">
        <v>1</v>
      </c>
      <c r="H452" s="46">
        <v>25086700.809999999</v>
      </c>
      <c r="I452" s="46">
        <v>36144815.960000001</v>
      </c>
      <c r="J452" s="28" t="s">
        <v>757</v>
      </c>
      <c r="K452" s="28" t="s">
        <v>122</v>
      </c>
      <c r="L452" s="46">
        <v>0</v>
      </c>
      <c r="M452" s="46">
        <v>0</v>
      </c>
    </row>
    <row r="453" spans="1:13" s="17" customFormat="1" ht="60" x14ac:dyDescent="0.25">
      <c r="A453" s="31">
        <f t="shared" si="7"/>
        <v>452</v>
      </c>
      <c r="B453" s="28" t="s">
        <v>668</v>
      </c>
      <c r="C453" s="28" t="s">
        <v>675</v>
      </c>
      <c r="D453" s="28" t="s">
        <v>846</v>
      </c>
      <c r="E453" s="28">
        <v>5114020144</v>
      </c>
      <c r="F453" s="28" t="s">
        <v>115</v>
      </c>
      <c r="G453" s="50">
        <v>1</v>
      </c>
      <c r="H453" s="46">
        <v>13414342.720000001</v>
      </c>
      <c r="I453" s="46">
        <v>0</v>
      </c>
      <c r="J453" s="29" t="s">
        <v>811</v>
      </c>
      <c r="K453" s="28" t="s">
        <v>1357</v>
      </c>
      <c r="L453" s="46">
        <v>0</v>
      </c>
      <c r="M453" s="46">
        <v>0</v>
      </c>
    </row>
    <row r="454" spans="1:13" s="17" customFormat="1" ht="96" x14ac:dyDescent="0.25">
      <c r="A454" s="31">
        <f t="shared" si="7"/>
        <v>453</v>
      </c>
      <c r="B454" s="28" t="s">
        <v>668</v>
      </c>
      <c r="C454" s="28" t="s">
        <v>1171</v>
      </c>
      <c r="D454" s="28" t="s">
        <v>846</v>
      </c>
      <c r="E454" s="28">
        <v>5114020225</v>
      </c>
      <c r="F454" s="28" t="s">
        <v>115</v>
      </c>
      <c r="G454" s="50">
        <v>1</v>
      </c>
      <c r="H454" s="46">
        <v>18753516.02</v>
      </c>
      <c r="I454" s="46">
        <v>22226771.43</v>
      </c>
      <c r="J454" s="29" t="s">
        <v>804</v>
      </c>
      <c r="K454" s="28" t="s">
        <v>116</v>
      </c>
      <c r="L454" s="46">
        <v>0</v>
      </c>
      <c r="M454" s="46">
        <v>0</v>
      </c>
    </row>
    <row r="455" spans="1:13" s="17" customFormat="1" ht="48" x14ac:dyDescent="0.25">
      <c r="A455" s="31">
        <f t="shared" si="7"/>
        <v>454</v>
      </c>
      <c r="B455" s="28" t="s">
        <v>668</v>
      </c>
      <c r="C455" s="28" t="s">
        <v>722</v>
      </c>
      <c r="D455" s="28" t="s">
        <v>845</v>
      </c>
      <c r="E455" s="28">
        <v>5114120981</v>
      </c>
      <c r="F455" s="28" t="s">
        <v>679</v>
      </c>
      <c r="G455" s="50">
        <v>1</v>
      </c>
      <c r="H455" s="46">
        <v>3295048.01</v>
      </c>
      <c r="I455" s="46">
        <v>1200159.28</v>
      </c>
      <c r="J455" s="29" t="s">
        <v>796</v>
      </c>
      <c r="K455" s="28" t="s">
        <v>717</v>
      </c>
      <c r="L455" s="46">
        <v>43407513.670000002</v>
      </c>
      <c r="M455" s="46">
        <v>52089016.399999999</v>
      </c>
    </row>
    <row r="456" spans="1:13" s="17" customFormat="1" ht="36" x14ac:dyDescent="0.25">
      <c r="A456" s="31">
        <f t="shared" si="7"/>
        <v>455</v>
      </c>
      <c r="B456" s="28" t="s">
        <v>668</v>
      </c>
      <c r="C456" s="28" t="s">
        <v>723</v>
      </c>
      <c r="D456" s="28" t="s">
        <v>845</v>
      </c>
      <c r="E456" s="28">
        <v>5114020024</v>
      </c>
      <c r="F456" s="28" t="s">
        <v>679</v>
      </c>
      <c r="G456" s="50">
        <v>1</v>
      </c>
      <c r="H456" s="46">
        <v>1988766</v>
      </c>
      <c r="I456" s="46">
        <v>1292698</v>
      </c>
      <c r="J456" s="29" t="s">
        <v>794</v>
      </c>
      <c r="K456" s="28" t="s">
        <v>724</v>
      </c>
      <c r="L456" s="46">
        <v>7276950.8099999996</v>
      </c>
      <c r="M456" s="46">
        <v>7851517</v>
      </c>
    </row>
    <row r="457" spans="1:13" s="17" customFormat="1" ht="48" x14ac:dyDescent="0.25">
      <c r="A457" s="31">
        <f t="shared" si="7"/>
        <v>456</v>
      </c>
      <c r="B457" s="28" t="s">
        <v>1194</v>
      </c>
      <c r="C457" s="28" t="s">
        <v>148</v>
      </c>
      <c r="D457" s="28" t="s">
        <v>873</v>
      </c>
      <c r="E457" s="28">
        <v>5115000285</v>
      </c>
      <c r="F457" s="28" t="s">
        <v>119</v>
      </c>
      <c r="G457" s="50">
        <v>1</v>
      </c>
      <c r="H457" s="46" t="s">
        <v>30</v>
      </c>
      <c r="I457" s="46" t="s">
        <v>30</v>
      </c>
      <c r="J457" s="29" t="s">
        <v>814</v>
      </c>
      <c r="K457" s="28" t="s">
        <v>153</v>
      </c>
      <c r="L457" s="46" t="s">
        <v>30</v>
      </c>
      <c r="M457" s="46" t="s">
        <v>30</v>
      </c>
    </row>
    <row r="458" spans="1:13" s="17" customFormat="1" ht="84" x14ac:dyDescent="0.25">
      <c r="A458" s="31">
        <f t="shared" si="7"/>
        <v>457</v>
      </c>
      <c r="B458" s="28" t="s">
        <v>1194</v>
      </c>
      <c r="C458" s="28" t="s">
        <v>1235</v>
      </c>
      <c r="D458" s="28" t="s">
        <v>871</v>
      </c>
      <c r="E458" s="28">
        <v>5115000292</v>
      </c>
      <c r="F458" s="28" t="s">
        <v>115</v>
      </c>
      <c r="G458" s="50">
        <v>1</v>
      </c>
      <c r="H458" s="46" t="s">
        <v>30</v>
      </c>
      <c r="I458" s="46" t="s">
        <v>30</v>
      </c>
      <c r="J458" s="29" t="s">
        <v>804</v>
      </c>
      <c r="K458" s="28" t="s">
        <v>87</v>
      </c>
      <c r="L458" s="46" t="s">
        <v>30</v>
      </c>
      <c r="M458" s="46" t="s">
        <v>30</v>
      </c>
    </row>
    <row r="459" spans="1:13" s="17" customFormat="1" ht="48" x14ac:dyDescent="0.25">
      <c r="A459" s="31">
        <f t="shared" si="7"/>
        <v>458</v>
      </c>
      <c r="B459" s="28" t="s">
        <v>1194</v>
      </c>
      <c r="C459" s="28" t="s">
        <v>1253</v>
      </c>
      <c r="D459" s="28" t="s">
        <v>873</v>
      </c>
      <c r="E459" s="28">
        <v>5115121138</v>
      </c>
      <c r="F459" s="28" t="s">
        <v>119</v>
      </c>
      <c r="G459" s="50">
        <v>1</v>
      </c>
      <c r="H459" s="46" t="s">
        <v>30</v>
      </c>
      <c r="I459" s="46" t="s">
        <v>30</v>
      </c>
      <c r="J459" s="29" t="s">
        <v>807</v>
      </c>
      <c r="K459" s="28" t="s">
        <v>202</v>
      </c>
      <c r="L459" s="46" t="s">
        <v>30</v>
      </c>
      <c r="M459" s="46" t="s">
        <v>30</v>
      </c>
    </row>
    <row r="460" spans="1:13" s="17" customFormat="1" ht="48" x14ac:dyDescent="0.25">
      <c r="A460" s="31">
        <f t="shared" si="7"/>
        <v>459</v>
      </c>
      <c r="B460" s="28" t="s">
        <v>1194</v>
      </c>
      <c r="C460" s="28" t="s">
        <v>1334</v>
      </c>
      <c r="D460" s="28" t="s">
        <v>874</v>
      </c>
      <c r="E460" s="28">
        <v>5115121152</v>
      </c>
      <c r="F460" s="28" t="s">
        <v>115</v>
      </c>
      <c r="G460" s="50">
        <v>1</v>
      </c>
      <c r="H460" s="46" t="s">
        <v>30</v>
      </c>
      <c r="I460" s="46" t="s">
        <v>30</v>
      </c>
      <c r="J460" s="29" t="s">
        <v>811</v>
      </c>
      <c r="K460" s="28" t="s">
        <v>126</v>
      </c>
      <c r="L460" s="46" t="s">
        <v>30</v>
      </c>
      <c r="M460" s="46" t="s">
        <v>30</v>
      </c>
    </row>
    <row r="461" spans="1:13" s="17" customFormat="1" ht="36" x14ac:dyDescent="0.25">
      <c r="A461" s="31">
        <f t="shared" si="7"/>
        <v>460</v>
      </c>
      <c r="B461" s="28" t="s">
        <v>1194</v>
      </c>
      <c r="C461" s="28" t="s">
        <v>514</v>
      </c>
      <c r="D461" s="28" t="s">
        <v>874</v>
      </c>
      <c r="E461" s="28">
        <v>5115121177</v>
      </c>
      <c r="F461" s="28" t="s">
        <v>115</v>
      </c>
      <c r="G461" s="50">
        <v>1</v>
      </c>
      <c r="H461" s="46" t="s">
        <v>30</v>
      </c>
      <c r="I461" s="46" t="s">
        <v>30</v>
      </c>
      <c r="J461" s="28" t="s">
        <v>760</v>
      </c>
      <c r="K461" s="28" t="s">
        <v>125</v>
      </c>
      <c r="L461" s="46" t="s">
        <v>30</v>
      </c>
      <c r="M461" s="46" t="s">
        <v>30</v>
      </c>
    </row>
    <row r="462" spans="1:13" s="74" customFormat="1" ht="48" x14ac:dyDescent="0.25">
      <c r="A462" s="31">
        <f t="shared" si="7"/>
        <v>461</v>
      </c>
      <c r="B462" s="28" t="s">
        <v>1194</v>
      </c>
      <c r="C462" s="28" t="s">
        <v>515</v>
      </c>
      <c r="D462" s="28" t="s">
        <v>873</v>
      </c>
      <c r="E462" s="28">
        <v>5115300112</v>
      </c>
      <c r="F462" s="28" t="s">
        <v>119</v>
      </c>
      <c r="G462" s="50">
        <v>1</v>
      </c>
      <c r="H462" s="46" t="s">
        <v>30</v>
      </c>
      <c r="I462" s="46" t="s">
        <v>30</v>
      </c>
      <c r="J462" s="29" t="s">
        <v>814</v>
      </c>
      <c r="K462" s="28" t="s">
        <v>153</v>
      </c>
      <c r="L462" s="46" t="s">
        <v>30</v>
      </c>
      <c r="M462" s="46" t="s">
        <v>30</v>
      </c>
    </row>
    <row r="463" spans="1:13" s="17" customFormat="1" ht="36" x14ac:dyDescent="0.25">
      <c r="A463" s="31">
        <f t="shared" si="7"/>
        <v>462</v>
      </c>
      <c r="B463" s="28" t="s">
        <v>1194</v>
      </c>
      <c r="C463" s="28" t="s">
        <v>516</v>
      </c>
      <c r="D463" s="28" t="s">
        <v>873</v>
      </c>
      <c r="E463" s="28">
        <v>5115300151</v>
      </c>
      <c r="F463" s="28" t="s">
        <v>115</v>
      </c>
      <c r="G463" s="50">
        <v>1</v>
      </c>
      <c r="H463" s="46" t="s">
        <v>30</v>
      </c>
      <c r="I463" s="46" t="s">
        <v>30</v>
      </c>
      <c r="J463" s="29" t="s">
        <v>794</v>
      </c>
      <c r="K463" s="28" t="s">
        <v>517</v>
      </c>
      <c r="L463" s="46" t="s">
        <v>30</v>
      </c>
      <c r="M463" s="46" t="s">
        <v>30</v>
      </c>
    </row>
    <row r="464" spans="1:13" s="17" customFormat="1" ht="48" x14ac:dyDescent="0.25">
      <c r="A464" s="31">
        <f t="shared" si="7"/>
        <v>463</v>
      </c>
      <c r="B464" s="28" t="s">
        <v>1194</v>
      </c>
      <c r="C464" s="28" t="s">
        <v>518</v>
      </c>
      <c r="D464" s="28" t="s">
        <v>871</v>
      </c>
      <c r="E464" s="28">
        <v>5115300296</v>
      </c>
      <c r="F464" s="28" t="s">
        <v>115</v>
      </c>
      <c r="G464" s="50">
        <v>1</v>
      </c>
      <c r="H464" s="46" t="s">
        <v>30</v>
      </c>
      <c r="I464" s="46" t="s">
        <v>30</v>
      </c>
      <c r="J464" s="29" t="s">
        <v>811</v>
      </c>
      <c r="K464" s="28" t="s">
        <v>1357</v>
      </c>
      <c r="L464" s="46" t="s">
        <v>30</v>
      </c>
      <c r="M464" s="46" t="s">
        <v>30</v>
      </c>
    </row>
    <row r="465" spans="1:13" s="17" customFormat="1" ht="36" x14ac:dyDescent="0.25">
      <c r="A465" s="31">
        <f t="shared" si="7"/>
        <v>464</v>
      </c>
      <c r="B465" s="28" t="s">
        <v>1194</v>
      </c>
      <c r="C465" s="28" t="s">
        <v>519</v>
      </c>
      <c r="D465" s="28" t="s">
        <v>872</v>
      </c>
      <c r="E465" s="28">
        <v>5115300338</v>
      </c>
      <c r="F465" s="28" t="s">
        <v>115</v>
      </c>
      <c r="G465" s="50">
        <v>1</v>
      </c>
      <c r="H465" s="46" t="s">
        <v>30</v>
      </c>
      <c r="I465" s="46" t="s">
        <v>30</v>
      </c>
      <c r="J465" s="29" t="s">
        <v>787</v>
      </c>
      <c r="K465" s="28" t="s">
        <v>169</v>
      </c>
      <c r="L465" s="46" t="s">
        <v>30</v>
      </c>
      <c r="M465" s="46" t="s">
        <v>30</v>
      </c>
    </row>
    <row r="466" spans="1:13" s="17" customFormat="1" ht="36" x14ac:dyDescent="0.25">
      <c r="A466" s="31">
        <f t="shared" si="7"/>
        <v>465</v>
      </c>
      <c r="B466" s="28" t="s">
        <v>1194</v>
      </c>
      <c r="C466" s="28" t="s">
        <v>520</v>
      </c>
      <c r="D466" s="28" t="s">
        <v>871</v>
      </c>
      <c r="E466" s="28">
        <v>5115300377</v>
      </c>
      <c r="F466" s="28" t="s">
        <v>115</v>
      </c>
      <c r="G466" s="50">
        <v>1</v>
      </c>
      <c r="H466" s="46" t="s">
        <v>30</v>
      </c>
      <c r="I466" s="46" t="s">
        <v>30</v>
      </c>
      <c r="J466" s="28" t="s">
        <v>760</v>
      </c>
      <c r="K466" s="28" t="s">
        <v>125</v>
      </c>
      <c r="L466" s="46" t="s">
        <v>30</v>
      </c>
      <c r="M466" s="46" t="s">
        <v>30</v>
      </c>
    </row>
    <row r="467" spans="1:13" s="17" customFormat="1" ht="48" x14ac:dyDescent="0.25">
      <c r="A467" s="31">
        <f t="shared" si="7"/>
        <v>466</v>
      </c>
      <c r="B467" s="28" t="s">
        <v>1194</v>
      </c>
      <c r="C467" s="28" t="s">
        <v>1335</v>
      </c>
      <c r="D467" s="28" t="s">
        <v>873</v>
      </c>
      <c r="E467" s="28">
        <v>5115000408</v>
      </c>
      <c r="F467" s="28" t="s">
        <v>119</v>
      </c>
      <c r="G467" s="50" t="s">
        <v>30</v>
      </c>
      <c r="H467" s="46" t="s">
        <v>30</v>
      </c>
      <c r="I467" s="46" t="s">
        <v>30</v>
      </c>
      <c r="J467" s="28" t="s">
        <v>807</v>
      </c>
      <c r="K467" s="28" t="s">
        <v>53</v>
      </c>
      <c r="L467" s="46" t="s">
        <v>30</v>
      </c>
      <c r="M467" s="46" t="s">
        <v>30</v>
      </c>
    </row>
    <row r="468" spans="1:13" s="17" customFormat="1" ht="60" x14ac:dyDescent="0.25">
      <c r="A468" s="31">
        <f t="shared" si="7"/>
        <v>467</v>
      </c>
      <c r="B468" s="28" t="s">
        <v>1194</v>
      </c>
      <c r="C468" s="28" t="s">
        <v>1336</v>
      </c>
      <c r="D468" s="28" t="s">
        <v>873</v>
      </c>
      <c r="E468" s="28">
        <v>5110008393</v>
      </c>
      <c r="F468" s="28" t="s">
        <v>119</v>
      </c>
      <c r="G468" s="50" t="s">
        <v>30</v>
      </c>
      <c r="H468" s="46" t="s">
        <v>30</v>
      </c>
      <c r="I468" s="46" t="s">
        <v>30</v>
      </c>
      <c r="J468" s="28" t="s">
        <v>807</v>
      </c>
      <c r="K468" s="28" t="s">
        <v>53</v>
      </c>
      <c r="L468" s="46" t="s">
        <v>30</v>
      </c>
      <c r="M468" s="46" t="s">
        <v>30</v>
      </c>
    </row>
    <row r="469" spans="1:13" s="74" customFormat="1" ht="60" x14ac:dyDescent="0.25">
      <c r="A469" s="31">
        <f t="shared" si="7"/>
        <v>468</v>
      </c>
      <c r="B469" s="28" t="s">
        <v>1194</v>
      </c>
      <c r="C469" s="28" t="s">
        <v>710</v>
      </c>
      <c r="D469" s="28" t="s">
        <v>873</v>
      </c>
      <c r="E469" s="28">
        <v>5115300200</v>
      </c>
      <c r="F469" s="28" t="s">
        <v>679</v>
      </c>
      <c r="G469" s="50">
        <v>1</v>
      </c>
      <c r="H469" s="46" t="s">
        <v>30</v>
      </c>
      <c r="I469" s="46" t="s">
        <v>30</v>
      </c>
      <c r="J469" s="29" t="s">
        <v>796</v>
      </c>
      <c r="K469" s="28" t="s">
        <v>706</v>
      </c>
      <c r="L469" s="46" t="s">
        <v>30</v>
      </c>
      <c r="M469" s="46" t="s">
        <v>30</v>
      </c>
    </row>
    <row r="470" spans="1:13" s="17" customFormat="1" ht="36" x14ac:dyDescent="0.25">
      <c r="A470" s="31">
        <f t="shared" si="7"/>
        <v>469</v>
      </c>
      <c r="B470" s="28" t="s">
        <v>1194</v>
      </c>
      <c r="C470" s="28" t="s">
        <v>1172</v>
      </c>
      <c r="D470" s="28" t="s">
        <v>873</v>
      </c>
      <c r="E470" s="28">
        <v>5115300183</v>
      </c>
      <c r="F470" s="28" t="s">
        <v>679</v>
      </c>
      <c r="G470" s="50">
        <v>1</v>
      </c>
      <c r="H470" s="46" t="s">
        <v>30</v>
      </c>
      <c r="I470" s="46" t="s">
        <v>30</v>
      </c>
      <c r="J470" s="29" t="s">
        <v>781</v>
      </c>
      <c r="K470" s="28" t="s">
        <v>705</v>
      </c>
      <c r="L470" s="46" t="s">
        <v>30</v>
      </c>
      <c r="M470" s="46" t="s">
        <v>30</v>
      </c>
    </row>
    <row r="471" spans="1:13" s="17" customFormat="1" ht="60" x14ac:dyDescent="0.25">
      <c r="A471" s="31">
        <f t="shared" si="7"/>
        <v>470</v>
      </c>
      <c r="B471" s="28" t="s">
        <v>1194</v>
      </c>
      <c r="C471" s="28" t="s">
        <v>738</v>
      </c>
      <c r="D471" s="28" t="s">
        <v>873</v>
      </c>
      <c r="E471" s="28">
        <v>5115000327</v>
      </c>
      <c r="F471" s="28" t="s">
        <v>737</v>
      </c>
      <c r="G471" s="50">
        <v>1</v>
      </c>
      <c r="H471" s="46" t="s">
        <v>30</v>
      </c>
      <c r="I471" s="46" t="s">
        <v>30</v>
      </c>
      <c r="J471" s="29" t="s">
        <v>817</v>
      </c>
      <c r="K471" s="28" t="s">
        <v>739</v>
      </c>
      <c r="L471" s="46" t="s">
        <v>30</v>
      </c>
      <c r="M471" s="46" t="s">
        <v>30</v>
      </c>
    </row>
    <row r="472" spans="1:13" s="17" customFormat="1" ht="36" x14ac:dyDescent="0.25">
      <c r="A472" s="31">
        <f t="shared" si="7"/>
        <v>471</v>
      </c>
      <c r="B472" s="28" t="s">
        <v>1195</v>
      </c>
      <c r="C472" s="28" t="s">
        <v>455</v>
      </c>
      <c r="D472" s="28" t="s">
        <v>867</v>
      </c>
      <c r="E472" s="28">
        <v>5110121046</v>
      </c>
      <c r="F472" s="28" t="s">
        <v>115</v>
      </c>
      <c r="G472" s="50">
        <v>1</v>
      </c>
      <c r="H472" s="82">
        <v>72982849.870000005</v>
      </c>
      <c r="I472" s="82">
        <v>59625836.619999997</v>
      </c>
      <c r="J472" s="28" t="s">
        <v>760</v>
      </c>
      <c r="K472" s="28" t="s">
        <v>125</v>
      </c>
      <c r="L472" s="82">
        <v>5603481.8499999996</v>
      </c>
      <c r="M472" s="82">
        <v>5493465.2599999998</v>
      </c>
    </row>
    <row r="473" spans="1:13" s="17" customFormat="1" ht="48" x14ac:dyDescent="0.25">
      <c r="A473" s="31">
        <f t="shared" si="7"/>
        <v>472</v>
      </c>
      <c r="B473" s="28" t="s">
        <v>1195</v>
      </c>
      <c r="C473" s="28" t="s">
        <v>456</v>
      </c>
      <c r="D473" s="28" t="s">
        <v>867</v>
      </c>
      <c r="E473" s="28">
        <v>5110000348</v>
      </c>
      <c r="F473" s="28" t="s">
        <v>115</v>
      </c>
      <c r="G473" s="50">
        <v>1</v>
      </c>
      <c r="H473" s="82">
        <v>25628259.34</v>
      </c>
      <c r="I473" s="82">
        <v>23399064.859999999</v>
      </c>
      <c r="J473" s="29" t="s">
        <v>811</v>
      </c>
      <c r="K473" s="28" t="s">
        <v>1357</v>
      </c>
      <c r="L473" s="47" t="s">
        <v>30</v>
      </c>
      <c r="M473" s="47" t="s">
        <v>30</v>
      </c>
    </row>
    <row r="474" spans="1:13" s="17" customFormat="1" ht="36" x14ac:dyDescent="0.25">
      <c r="A474" s="31">
        <f t="shared" si="7"/>
        <v>473</v>
      </c>
      <c r="B474" s="28" t="s">
        <v>1195</v>
      </c>
      <c r="C474" s="28" t="s">
        <v>457</v>
      </c>
      <c r="D474" s="28" t="s">
        <v>867</v>
      </c>
      <c r="E474" s="28">
        <v>5110001091</v>
      </c>
      <c r="F474" s="28" t="s">
        <v>115</v>
      </c>
      <c r="G474" s="50">
        <v>1</v>
      </c>
      <c r="H474" s="82">
        <v>19087982.460000001</v>
      </c>
      <c r="I474" s="82">
        <v>17783509.809999999</v>
      </c>
      <c r="J474" s="28" t="s">
        <v>760</v>
      </c>
      <c r="K474" s="28" t="s">
        <v>125</v>
      </c>
      <c r="L474" s="82">
        <v>427099.15</v>
      </c>
      <c r="M474" s="82">
        <v>437078.58</v>
      </c>
    </row>
    <row r="475" spans="1:13" s="17" customFormat="1" ht="36" x14ac:dyDescent="0.25">
      <c r="A475" s="31">
        <f t="shared" si="7"/>
        <v>474</v>
      </c>
      <c r="B475" s="28" t="s">
        <v>1195</v>
      </c>
      <c r="C475" s="28" t="s">
        <v>458</v>
      </c>
      <c r="D475" s="28" t="s">
        <v>870</v>
      </c>
      <c r="E475" s="28">
        <v>5110002271</v>
      </c>
      <c r="F475" s="28" t="s">
        <v>115</v>
      </c>
      <c r="G475" s="45">
        <v>1</v>
      </c>
      <c r="H475" s="82">
        <v>33144476.859999999</v>
      </c>
      <c r="I475" s="82">
        <v>15354472.26</v>
      </c>
      <c r="J475" s="29" t="s">
        <v>792</v>
      </c>
      <c r="K475" s="28" t="s">
        <v>459</v>
      </c>
      <c r="L475" s="82" t="s">
        <v>30</v>
      </c>
      <c r="M475" s="82">
        <v>26380814.899999999</v>
      </c>
    </row>
    <row r="476" spans="1:13" s="17" customFormat="1" ht="96" x14ac:dyDescent="0.25">
      <c r="A476" s="31">
        <f t="shared" si="7"/>
        <v>475</v>
      </c>
      <c r="B476" s="28" t="s">
        <v>1195</v>
      </c>
      <c r="C476" s="28" t="s">
        <v>460</v>
      </c>
      <c r="D476" s="28" t="s">
        <v>868</v>
      </c>
      <c r="E476" s="28">
        <v>5110002666</v>
      </c>
      <c r="F476" s="28" t="s">
        <v>115</v>
      </c>
      <c r="G476" s="50">
        <v>1</v>
      </c>
      <c r="H476" s="82">
        <v>25083104.050000001</v>
      </c>
      <c r="I476" s="82">
        <v>20904754.489999998</v>
      </c>
      <c r="J476" s="29" t="s">
        <v>785</v>
      </c>
      <c r="K476" s="28" t="s">
        <v>141</v>
      </c>
      <c r="L476" s="46" t="s">
        <v>30</v>
      </c>
      <c r="M476" s="46" t="s">
        <v>30</v>
      </c>
    </row>
    <row r="477" spans="1:13" s="17" customFormat="1" ht="48" x14ac:dyDescent="0.25">
      <c r="A477" s="31">
        <f t="shared" si="7"/>
        <v>476</v>
      </c>
      <c r="B477" s="28" t="s">
        <v>1195</v>
      </c>
      <c r="C477" s="28" t="s">
        <v>461</v>
      </c>
      <c r="D477" s="28" t="s">
        <v>867</v>
      </c>
      <c r="E477" s="28">
        <v>5110002673</v>
      </c>
      <c r="F477" s="28" t="s">
        <v>115</v>
      </c>
      <c r="G477" s="50">
        <v>1</v>
      </c>
      <c r="H477" s="82">
        <v>24015053.09</v>
      </c>
      <c r="I477" s="82">
        <v>21882378.140000001</v>
      </c>
      <c r="J477" s="29" t="s">
        <v>808</v>
      </c>
      <c r="K477" s="28" t="s">
        <v>240</v>
      </c>
      <c r="L477" s="46" t="s">
        <v>30</v>
      </c>
      <c r="M477" s="46" t="s">
        <v>30</v>
      </c>
    </row>
    <row r="478" spans="1:13" s="17" customFormat="1" ht="48" x14ac:dyDescent="0.25">
      <c r="A478" s="31">
        <f t="shared" si="7"/>
        <v>477</v>
      </c>
      <c r="B478" s="28" t="s">
        <v>1195</v>
      </c>
      <c r="C478" s="28" t="s">
        <v>462</v>
      </c>
      <c r="D478" s="28" t="s">
        <v>867</v>
      </c>
      <c r="E478" s="28">
        <v>5110002680</v>
      </c>
      <c r="F478" s="28" t="s">
        <v>115</v>
      </c>
      <c r="G478" s="50">
        <v>1</v>
      </c>
      <c r="H478" s="82">
        <v>21893594.02</v>
      </c>
      <c r="I478" s="82">
        <v>19109840.989999998</v>
      </c>
      <c r="J478" s="29" t="s">
        <v>762</v>
      </c>
      <c r="K478" s="28" t="s">
        <v>65</v>
      </c>
      <c r="L478" s="46" t="s">
        <v>30</v>
      </c>
      <c r="M478" s="46" t="s">
        <v>30</v>
      </c>
    </row>
    <row r="479" spans="1:13" s="17" customFormat="1" ht="36" x14ac:dyDescent="0.25">
      <c r="A479" s="31">
        <f t="shared" si="7"/>
        <v>478</v>
      </c>
      <c r="B479" s="28" t="s">
        <v>1195</v>
      </c>
      <c r="C479" s="28" t="s">
        <v>463</v>
      </c>
      <c r="D479" s="28" t="s">
        <v>867</v>
      </c>
      <c r="E479" s="28">
        <v>5110002708</v>
      </c>
      <c r="F479" s="28" t="s">
        <v>115</v>
      </c>
      <c r="G479" s="50">
        <v>1</v>
      </c>
      <c r="H479" s="82">
        <v>54043331.659999996</v>
      </c>
      <c r="I479" s="82">
        <v>47269430.420000002</v>
      </c>
      <c r="J479" s="29" t="s">
        <v>785</v>
      </c>
      <c r="K479" s="28" t="s">
        <v>141</v>
      </c>
      <c r="L479" s="46" t="s">
        <v>30</v>
      </c>
      <c r="M479" s="46" t="s">
        <v>30</v>
      </c>
    </row>
    <row r="480" spans="1:13" s="17" customFormat="1" ht="36" x14ac:dyDescent="0.25">
      <c r="A480" s="31">
        <f t="shared" si="7"/>
        <v>479</v>
      </c>
      <c r="B480" s="28" t="s">
        <v>1195</v>
      </c>
      <c r="C480" s="28" t="s">
        <v>464</v>
      </c>
      <c r="D480" s="28" t="s">
        <v>867</v>
      </c>
      <c r="E480" s="28">
        <v>5110003469</v>
      </c>
      <c r="F480" s="28" t="s">
        <v>115</v>
      </c>
      <c r="G480" s="50">
        <v>1</v>
      </c>
      <c r="H480" s="82">
        <v>83368962.290000007</v>
      </c>
      <c r="I480" s="82">
        <v>71463805.299999997</v>
      </c>
      <c r="J480" s="28" t="s">
        <v>760</v>
      </c>
      <c r="K480" s="28" t="s">
        <v>125</v>
      </c>
      <c r="L480" s="82">
        <v>3945527.15</v>
      </c>
      <c r="M480" s="82">
        <v>3941045.49</v>
      </c>
    </row>
    <row r="481" spans="1:13" s="17" customFormat="1" ht="48" x14ac:dyDescent="0.25">
      <c r="A481" s="31">
        <f t="shared" si="7"/>
        <v>480</v>
      </c>
      <c r="B481" s="28" t="s">
        <v>1195</v>
      </c>
      <c r="C481" s="28" t="s">
        <v>465</v>
      </c>
      <c r="D481" s="28" t="s">
        <v>866</v>
      </c>
      <c r="E481" s="28">
        <v>5110003476</v>
      </c>
      <c r="F481" s="28" t="s">
        <v>119</v>
      </c>
      <c r="G481" s="50">
        <v>1</v>
      </c>
      <c r="H481" s="82">
        <v>645991237.03999996</v>
      </c>
      <c r="I481" s="82">
        <v>221947085.55000001</v>
      </c>
      <c r="J481" s="29" t="s">
        <v>807</v>
      </c>
      <c r="K481" s="28" t="s">
        <v>133</v>
      </c>
      <c r="L481" s="82">
        <v>221947085.55000001</v>
      </c>
      <c r="M481" s="82">
        <v>221947085.55000001</v>
      </c>
    </row>
    <row r="482" spans="1:13" s="17" customFormat="1" ht="48" x14ac:dyDescent="0.25">
      <c r="A482" s="31">
        <f t="shared" si="7"/>
        <v>481</v>
      </c>
      <c r="B482" s="28" t="s">
        <v>1195</v>
      </c>
      <c r="C482" s="28" t="s">
        <v>466</v>
      </c>
      <c r="D482" s="28" t="s">
        <v>866</v>
      </c>
      <c r="E482" s="28">
        <v>5110003589</v>
      </c>
      <c r="F482" s="28" t="s">
        <v>119</v>
      </c>
      <c r="G482" s="50">
        <v>1</v>
      </c>
      <c r="H482" s="82">
        <v>12414390.130000001</v>
      </c>
      <c r="I482" s="82">
        <v>10335418.140000001</v>
      </c>
      <c r="J482" s="29" t="s">
        <v>807</v>
      </c>
      <c r="K482" s="28" t="s">
        <v>467</v>
      </c>
      <c r="L482" s="82">
        <v>10335418.140000001</v>
      </c>
      <c r="M482" s="82">
        <v>10335418.140000001</v>
      </c>
    </row>
    <row r="483" spans="1:13" s="17" customFormat="1" ht="48" x14ac:dyDescent="0.25">
      <c r="A483" s="31">
        <f t="shared" si="7"/>
        <v>482</v>
      </c>
      <c r="B483" s="28" t="s">
        <v>1195</v>
      </c>
      <c r="C483" s="28" t="s">
        <v>468</v>
      </c>
      <c r="D483" s="28" t="s">
        <v>867</v>
      </c>
      <c r="E483" s="28">
        <v>5110003821</v>
      </c>
      <c r="F483" s="28" t="s">
        <v>118</v>
      </c>
      <c r="G483" s="50">
        <v>1</v>
      </c>
      <c r="H483" s="82">
        <v>125839580.19</v>
      </c>
      <c r="I483" s="82">
        <v>94612431.040000007</v>
      </c>
      <c r="J483" s="29" t="s">
        <v>786</v>
      </c>
      <c r="K483" s="28" t="s">
        <v>233</v>
      </c>
      <c r="L483" s="82">
        <v>22478826.460000001</v>
      </c>
      <c r="M483" s="82">
        <v>94992650.460000008</v>
      </c>
    </row>
    <row r="484" spans="1:13" s="17" customFormat="1" ht="48" x14ac:dyDescent="0.25">
      <c r="A484" s="31">
        <f t="shared" si="7"/>
        <v>483</v>
      </c>
      <c r="B484" s="28" t="s">
        <v>1195</v>
      </c>
      <c r="C484" s="28" t="s">
        <v>469</v>
      </c>
      <c r="D484" s="28" t="s">
        <v>866</v>
      </c>
      <c r="E484" s="28">
        <v>5110004208</v>
      </c>
      <c r="F484" s="28" t="s">
        <v>115</v>
      </c>
      <c r="G484" s="50">
        <v>1</v>
      </c>
      <c r="H484" s="82">
        <v>140107724.40000001</v>
      </c>
      <c r="I484" s="82">
        <v>69538255.609999999</v>
      </c>
      <c r="J484" s="29" t="s">
        <v>816</v>
      </c>
      <c r="K484" s="28" t="s">
        <v>32</v>
      </c>
      <c r="L484" s="82" t="s">
        <v>1434</v>
      </c>
      <c r="M484" s="82">
        <v>3733271.13</v>
      </c>
    </row>
    <row r="485" spans="1:13" s="17" customFormat="1" ht="36" x14ac:dyDescent="0.25">
      <c r="A485" s="31">
        <f t="shared" si="7"/>
        <v>484</v>
      </c>
      <c r="B485" s="28" t="s">
        <v>1195</v>
      </c>
      <c r="C485" s="28" t="s">
        <v>470</v>
      </c>
      <c r="D485" s="28" t="s">
        <v>869</v>
      </c>
      <c r="E485" s="28">
        <v>5110004230</v>
      </c>
      <c r="F485" s="28" t="s">
        <v>119</v>
      </c>
      <c r="G485" s="50">
        <v>1</v>
      </c>
      <c r="H485" s="82">
        <v>54224021.380000003</v>
      </c>
      <c r="I485" s="82">
        <v>78187671.120000005</v>
      </c>
      <c r="J485" s="29" t="s">
        <v>789</v>
      </c>
      <c r="K485" s="28" t="s">
        <v>270</v>
      </c>
      <c r="L485" s="46" t="s">
        <v>30</v>
      </c>
      <c r="M485" s="46" t="s">
        <v>30</v>
      </c>
    </row>
    <row r="486" spans="1:13" s="17" customFormat="1" ht="36" x14ac:dyDescent="0.25">
      <c r="A486" s="31">
        <f t="shared" si="7"/>
        <v>485</v>
      </c>
      <c r="B486" s="28" t="s">
        <v>1195</v>
      </c>
      <c r="C486" s="28" t="s">
        <v>471</v>
      </c>
      <c r="D486" s="28" t="s">
        <v>867</v>
      </c>
      <c r="E486" s="28">
        <v>5110005040</v>
      </c>
      <c r="F486" s="28" t="s">
        <v>115</v>
      </c>
      <c r="G486" s="50">
        <v>1</v>
      </c>
      <c r="H486" s="82">
        <v>44305859.909999996</v>
      </c>
      <c r="I486" s="82">
        <v>39096144.259999998</v>
      </c>
      <c r="J486" s="28" t="s">
        <v>760</v>
      </c>
      <c r="K486" s="28" t="s">
        <v>125</v>
      </c>
      <c r="L486" s="82">
        <v>3306374.04</v>
      </c>
      <c r="M486" s="82">
        <v>3261821.98</v>
      </c>
    </row>
    <row r="487" spans="1:13" s="17" customFormat="1" ht="36" x14ac:dyDescent="0.25">
      <c r="A487" s="31">
        <f t="shared" si="7"/>
        <v>486</v>
      </c>
      <c r="B487" s="28" t="s">
        <v>1195</v>
      </c>
      <c r="C487" s="28" t="s">
        <v>472</v>
      </c>
      <c r="D487" s="28" t="s">
        <v>867</v>
      </c>
      <c r="E487" s="28">
        <v>5110005360</v>
      </c>
      <c r="F487" s="28" t="s">
        <v>115</v>
      </c>
      <c r="G487" s="50">
        <v>1</v>
      </c>
      <c r="H487" s="82">
        <v>131822048.04000001</v>
      </c>
      <c r="I487" s="82">
        <v>113299439.36</v>
      </c>
      <c r="J487" s="28" t="s">
        <v>760</v>
      </c>
      <c r="K487" s="28" t="s">
        <v>125</v>
      </c>
      <c r="L487" s="82">
        <v>6544770.7800000003</v>
      </c>
      <c r="M487" s="82">
        <v>6560054.29</v>
      </c>
    </row>
    <row r="488" spans="1:13" s="17" customFormat="1" ht="36" x14ac:dyDescent="0.25">
      <c r="A488" s="31">
        <f t="shared" si="7"/>
        <v>487</v>
      </c>
      <c r="B488" s="28" t="s">
        <v>1195</v>
      </c>
      <c r="C488" s="28" t="s">
        <v>473</v>
      </c>
      <c r="D488" s="28" t="s">
        <v>867</v>
      </c>
      <c r="E488" s="28">
        <v>5110006734</v>
      </c>
      <c r="F488" s="28" t="s">
        <v>115</v>
      </c>
      <c r="G488" s="50">
        <v>1</v>
      </c>
      <c r="H488" s="82">
        <v>71331474.109999999</v>
      </c>
      <c r="I488" s="82">
        <v>59908428.57</v>
      </c>
      <c r="J488" s="28" t="s">
        <v>760</v>
      </c>
      <c r="K488" s="28" t="s">
        <v>125</v>
      </c>
      <c r="L488" s="82">
        <v>2524192</v>
      </c>
      <c r="M488" s="82">
        <v>2620411</v>
      </c>
    </row>
    <row r="489" spans="1:13" s="17" customFormat="1" ht="36" x14ac:dyDescent="0.25">
      <c r="A489" s="31">
        <f t="shared" si="7"/>
        <v>488</v>
      </c>
      <c r="B489" s="28" t="s">
        <v>1195</v>
      </c>
      <c r="C489" s="28" t="s">
        <v>474</v>
      </c>
      <c r="D489" s="28" t="s">
        <v>869</v>
      </c>
      <c r="E489" s="28">
        <v>5110007030</v>
      </c>
      <c r="F489" s="28" t="s">
        <v>119</v>
      </c>
      <c r="G489" s="50">
        <v>1</v>
      </c>
      <c r="H489" s="46">
        <v>3470232.47</v>
      </c>
      <c r="I489" s="46">
        <v>4826915.28</v>
      </c>
      <c r="J489" s="29" t="s">
        <v>804</v>
      </c>
      <c r="K489" s="28" t="s">
        <v>89</v>
      </c>
      <c r="L489" s="46" t="s">
        <v>30</v>
      </c>
      <c r="M489" s="46" t="s">
        <v>30</v>
      </c>
    </row>
    <row r="490" spans="1:13" s="17" customFormat="1" ht="48" x14ac:dyDescent="0.25">
      <c r="A490" s="31">
        <f t="shared" si="7"/>
        <v>489</v>
      </c>
      <c r="B490" s="28" t="s">
        <v>1195</v>
      </c>
      <c r="C490" s="28" t="s">
        <v>475</v>
      </c>
      <c r="D490" s="28" t="s">
        <v>867</v>
      </c>
      <c r="E490" s="28">
        <v>5110120250</v>
      </c>
      <c r="F490" s="28" t="s">
        <v>115</v>
      </c>
      <c r="G490" s="50">
        <v>1</v>
      </c>
      <c r="H490" s="82">
        <v>74528328.340000004</v>
      </c>
      <c r="I490" s="82">
        <v>72599516.939999998</v>
      </c>
      <c r="J490" s="28" t="s">
        <v>757</v>
      </c>
      <c r="K490" s="28" t="s">
        <v>122</v>
      </c>
      <c r="L490" s="82">
        <v>309786.71999999997</v>
      </c>
      <c r="M490" s="82">
        <v>303809</v>
      </c>
    </row>
    <row r="491" spans="1:13" s="17" customFormat="1" ht="36" x14ac:dyDescent="0.25">
      <c r="A491" s="31">
        <f t="shared" si="7"/>
        <v>490</v>
      </c>
      <c r="B491" s="28" t="s">
        <v>1195</v>
      </c>
      <c r="C491" s="28" t="s">
        <v>476</v>
      </c>
      <c r="D491" s="28" t="s">
        <v>867</v>
      </c>
      <c r="E491" s="28">
        <v>5110120268</v>
      </c>
      <c r="F491" s="28" t="s">
        <v>115</v>
      </c>
      <c r="G491" s="50">
        <v>1</v>
      </c>
      <c r="H491" s="82">
        <v>220691150.91999999</v>
      </c>
      <c r="I491" s="82">
        <v>78561754.969999999</v>
      </c>
      <c r="J491" s="28" t="s">
        <v>757</v>
      </c>
      <c r="K491" s="28" t="s">
        <v>122</v>
      </c>
      <c r="L491" s="82">
        <v>485182</v>
      </c>
      <c r="M491" s="82">
        <v>486300</v>
      </c>
    </row>
    <row r="492" spans="1:13" s="17" customFormat="1" ht="36" x14ac:dyDescent="0.25">
      <c r="A492" s="31">
        <f t="shared" si="7"/>
        <v>491</v>
      </c>
      <c r="B492" s="28" t="s">
        <v>1195</v>
      </c>
      <c r="C492" s="28" t="s">
        <v>477</v>
      </c>
      <c r="D492" s="28" t="s">
        <v>867</v>
      </c>
      <c r="E492" s="28">
        <v>5110120282</v>
      </c>
      <c r="F492" s="28" t="s">
        <v>115</v>
      </c>
      <c r="G492" s="50">
        <v>1</v>
      </c>
      <c r="H492" s="82">
        <v>116180102.23999999</v>
      </c>
      <c r="I492" s="82">
        <v>104219918.79000001</v>
      </c>
      <c r="J492" s="28" t="s">
        <v>757</v>
      </c>
      <c r="K492" s="28" t="s">
        <v>59</v>
      </c>
      <c r="L492" s="82">
        <v>834050</v>
      </c>
      <c r="M492" s="82">
        <v>824300</v>
      </c>
    </row>
    <row r="493" spans="1:13" s="17" customFormat="1" ht="72" x14ac:dyDescent="0.25">
      <c r="A493" s="31">
        <f t="shared" si="7"/>
        <v>492</v>
      </c>
      <c r="B493" s="28" t="s">
        <v>1195</v>
      </c>
      <c r="C493" s="28" t="s">
        <v>478</v>
      </c>
      <c r="D493" s="28" t="s">
        <v>867</v>
      </c>
      <c r="E493" s="28">
        <v>5110120290</v>
      </c>
      <c r="F493" s="28" t="s">
        <v>115</v>
      </c>
      <c r="G493" s="50">
        <v>1</v>
      </c>
      <c r="H493" s="82">
        <v>103777750.92</v>
      </c>
      <c r="I493" s="82">
        <v>98658758.140000001</v>
      </c>
      <c r="J493" s="28" t="s">
        <v>757</v>
      </c>
      <c r="K493" s="28" t="s">
        <v>59</v>
      </c>
      <c r="L493" s="82">
        <v>156928.5</v>
      </c>
      <c r="M493" s="82">
        <v>161700</v>
      </c>
    </row>
    <row r="494" spans="1:13" s="17" customFormat="1" ht="36" x14ac:dyDescent="0.25">
      <c r="A494" s="31">
        <f t="shared" si="7"/>
        <v>493</v>
      </c>
      <c r="B494" s="28" t="s">
        <v>1195</v>
      </c>
      <c r="C494" s="28" t="s">
        <v>479</v>
      </c>
      <c r="D494" s="28" t="s">
        <v>867</v>
      </c>
      <c r="E494" s="28">
        <v>5110120324</v>
      </c>
      <c r="F494" s="28" t="s">
        <v>115</v>
      </c>
      <c r="G494" s="50">
        <v>1</v>
      </c>
      <c r="H494" s="82">
        <v>128294726.8</v>
      </c>
      <c r="I494" s="82">
        <v>32149709.719999999</v>
      </c>
      <c r="J494" s="28" t="s">
        <v>757</v>
      </c>
      <c r="K494" s="28" t="s">
        <v>59</v>
      </c>
      <c r="L494" s="82" t="s">
        <v>30</v>
      </c>
      <c r="M494" s="82" t="s">
        <v>30</v>
      </c>
    </row>
    <row r="495" spans="1:13" s="17" customFormat="1" ht="36" x14ac:dyDescent="0.25">
      <c r="A495" s="31">
        <f t="shared" si="7"/>
        <v>494</v>
      </c>
      <c r="B495" s="28" t="s">
        <v>1195</v>
      </c>
      <c r="C495" s="28" t="s">
        <v>480</v>
      </c>
      <c r="D495" s="28" t="s">
        <v>867</v>
      </c>
      <c r="E495" s="28">
        <v>5110120331</v>
      </c>
      <c r="F495" s="28" t="s">
        <v>115</v>
      </c>
      <c r="G495" s="50">
        <v>1</v>
      </c>
      <c r="H495" s="82">
        <v>54589926.880000003</v>
      </c>
      <c r="I495" s="82">
        <v>50883623.810000002</v>
      </c>
      <c r="J495" s="28" t="s">
        <v>757</v>
      </c>
      <c r="K495" s="28" t="s">
        <v>59</v>
      </c>
      <c r="L495" s="82" t="s">
        <v>30</v>
      </c>
      <c r="M495" s="82" t="s">
        <v>30</v>
      </c>
    </row>
    <row r="496" spans="1:13" s="17" customFormat="1" ht="72" x14ac:dyDescent="0.25">
      <c r="A496" s="31">
        <f t="shared" si="7"/>
        <v>495</v>
      </c>
      <c r="B496" s="28" t="s">
        <v>1195</v>
      </c>
      <c r="C496" s="28" t="s">
        <v>481</v>
      </c>
      <c r="D496" s="28" t="s">
        <v>867</v>
      </c>
      <c r="E496" s="28">
        <v>5110120349</v>
      </c>
      <c r="F496" s="28" t="s">
        <v>115</v>
      </c>
      <c r="G496" s="50">
        <v>1</v>
      </c>
      <c r="H496" s="82">
        <v>251762124.72</v>
      </c>
      <c r="I496" s="82">
        <v>66358925.359999999</v>
      </c>
      <c r="J496" s="28" t="s">
        <v>757</v>
      </c>
      <c r="K496" s="28" t="s">
        <v>122</v>
      </c>
      <c r="L496" s="82">
        <v>176250</v>
      </c>
      <c r="M496" s="82">
        <v>182250</v>
      </c>
    </row>
    <row r="497" spans="1:13" s="17" customFormat="1" ht="48" x14ac:dyDescent="0.25">
      <c r="A497" s="31">
        <f t="shared" si="7"/>
        <v>496</v>
      </c>
      <c r="B497" s="28" t="s">
        <v>1195</v>
      </c>
      <c r="C497" s="28" t="s">
        <v>482</v>
      </c>
      <c r="D497" s="28" t="s">
        <v>867</v>
      </c>
      <c r="E497" s="28">
        <v>5110120356</v>
      </c>
      <c r="F497" s="28" t="s">
        <v>115</v>
      </c>
      <c r="G497" s="50">
        <v>1</v>
      </c>
      <c r="H497" s="82">
        <v>30782869.390000001</v>
      </c>
      <c r="I497" s="82">
        <v>25141518.789999999</v>
      </c>
      <c r="J497" s="29" t="s">
        <v>811</v>
      </c>
      <c r="K497" s="28" t="s">
        <v>1357</v>
      </c>
      <c r="L497" s="82">
        <v>1578004.14</v>
      </c>
      <c r="M497" s="82">
        <v>1578004.14</v>
      </c>
    </row>
    <row r="498" spans="1:13" s="17" customFormat="1" ht="72" x14ac:dyDescent="0.25">
      <c r="A498" s="31">
        <f t="shared" si="7"/>
        <v>497</v>
      </c>
      <c r="B498" s="28" t="s">
        <v>1195</v>
      </c>
      <c r="C498" s="28" t="s">
        <v>483</v>
      </c>
      <c r="D498" s="28" t="s">
        <v>868</v>
      </c>
      <c r="E498" s="28">
        <v>5110120370</v>
      </c>
      <c r="F498" s="28" t="s">
        <v>115</v>
      </c>
      <c r="G498" s="50">
        <v>1</v>
      </c>
      <c r="H498" s="82">
        <v>105260795.14</v>
      </c>
      <c r="I498" s="82">
        <v>89238538.200000003</v>
      </c>
      <c r="J498" s="29" t="s">
        <v>804</v>
      </c>
      <c r="K498" s="28" t="s">
        <v>89</v>
      </c>
      <c r="L498" s="82">
        <v>553025.13</v>
      </c>
      <c r="M498" s="82">
        <v>554260.5</v>
      </c>
    </row>
    <row r="499" spans="1:13" s="17" customFormat="1" ht="48" x14ac:dyDescent="0.25">
      <c r="A499" s="31">
        <f t="shared" si="7"/>
        <v>498</v>
      </c>
      <c r="B499" s="28" t="s">
        <v>1195</v>
      </c>
      <c r="C499" s="28" t="s">
        <v>484</v>
      </c>
      <c r="D499" s="28" t="s">
        <v>867</v>
      </c>
      <c r="E499" s="28">
        <v>5110120388</v>
      </c>
      <c r="F499" s="28" t="s">
        <v>115</v>
      </c>
      <c r="G499" s="50">
        <v>1</v>
      </c>
      <c r="H499" s="82">
        <v>66669307.740000002</v>
      </c>
      <c r="I499" s="82">
        <v>57805201.579999998</v>
      </c>
      <c r="J499" s="28" t="s">
        <v>757</v>
      </c>
      <c r="K499" s="28" t="s">
        <v>59</v>
      </c>
      <c r="L499" s="82">
        <v>565195</v>
      </c>
      <c r="M499" s="82">
        <v>541348.54</v>
      </c>
    </row>
    <row r="500" spans="1:13" s="17" customFormat="1" ht="36" x14ac:dyDescent="0.25">
      <c r="A500" s="31">
        <f t="shared" si="7"/>
        <v>499</v>
      </c>
      <c r="B500" s="28" t="s">
        <v>1195</v>
      </c>
      <c r="C500" s="28" t="s">
        <v>485</v>
      </c>
      <c r="D500" s="28" t="s">
        <v>867</v>
      </c>
      <c r="E500" s="28">
        <v>5110120395</v>
      </c>
      <c r="F500" s="28" t="s">
        <v>115</v>
      </c>
      <c r="G500" s="50">
        <v>1</v>
      </c>
      <c r="H500" s="82">
        <v>64021279.189999998</v>
      </c>
      <c r="I500" s="82">
        <v>58864719.240000002</v>
      </c>
      <c r="J500" s="28" t="s">
        <v>757</v>
      </c>
      <c r="K500" s="28" t="s">
        <v>59</v>
      </c>
      <c r="L500" s="82">
        <v>173500</v>
      </c>
      <c r="M500" s="82">
        <v>163000</v>
      </c>
    </row>
    <row r="501" spans="1:13" s="17" customFormat="1" ht="48" x14ac:dyDescent="0.25">
      <c r="A501" s="31">
        <f t="shared" si="7"/>
        <v>500</v>
      </c>
      <c r="B501" s="28" t="s">
        <v>1195</v>
      </c>
      <c r="C501" s="28" t="s">
        <v>486</v>
      </c>
      <c r="D501" s="28" t="s">
        <v>867</v>
      </c>
      <c r="E501" s="28">
        <v>5110120405</v>
      </c>
      <c r="F501" s="28" t="s">
        <v>115</v>
      </c>
      <c r="G501" s="50">
        <v>1</v>
      </c>
      <c r="H501" s="82">
        <v>26135215.399999999</v>
      </c>
      <c r="I501" s="82">
        <v>29078308.850000001</v>
      </c>
      <c r="J501" s="28" t="s">
        <v>757</v>
      </c>
      <c r="K501" s="28" t="s">
        <v>59</v>
      </c>
      <c r="L501" s="46" t="s">
        <v>30</v>
      </c>
      <c r="M501" s="46" t="s">
        <v>30</v>
      </c>
    </row>
    <row r="502" spans="1:13" s="17" customFormat="1" ht="48" x14ac:dyDescent="0.25">
      <c r="A502" s="31">
        <f t="shared" si="7"/>
        <v>501</v>
      </c>
      <c r="B502" s="28" t="s">
        <v>1195</v>
      </c>
      <c r="C502" s="28" t="s">
        <v>932</v>
      </c>
      <c r="D502" s="28" t="s">
        <v>867</v>
      </c>
      <c r="E502" s="28">
        <v>5110120412</v>
      </c>
      <c r="F502" s="28" t="s">
        <v>115</v>
      </c>
      <c r="G502" s="50">
        <v>1</v>
      </c>
      <c r="H502" s="82">
        <v>21893594.02</v>
      </c>
      <c r="I502" s="82">
        <v>17236008.52</v>
      </c>
      <c r="J502" s="29" t="s">
        <v>811</v>
      </c>
      <c r="K502" s="28" t="s">
        <v>1357</v>
      </c>
      <c r="L502" s="46" t="s">
        <v>30</v>
      </c>
      <c r="M502" s="46" t="s">
        <v>30</v>
      </c>
    </row>
    <row r="503" spans="1:13" s="17" customFormat="1" ht="48" x14ac:dyDescent="0.25">
      <c r="A503" s="31">
        <f t="shared" si="7"/>
        <v>502</v>
      </c>
      <c r="B503" s="28" t="s">
        <v>1195</v>
      </c>
      <c r="C503" s="28" t="s">
        <v>487</v>
      </c>
      <c r="D503" s="28" t="s">
        <v>867</v>
      </c>
      <c r="E503" s="28">
        <v>5110120420</v>
      </c>
      <c r="F503" s="28" t="s">
        <v>115</v>
      </c>
      <c r="G503" s="50">
        <v>1</v>
      </c>
      <c r="H503" s="82">
        <v>21820976.039999999</v>
      </c>
      <c r="I503" s="82">
        <v>18543745.390000001</v>
      </c>
      <c r="J503" s="29" t="s">
        <v>811</v>
      </c>
      <c r="K503" s="28" t="s">
        <v>1357</v>
      </c>
      <c r="L503" s="82">
        <v>100377.94</v>
      </c>
      <c r="M503" s="82">
        <v>91160.57</v>
      </c>
    </row>
    <row r="504" spans="1:13" s="17" customFormat="1" ht="84" x14ac:dyDescent="0.25">
      <c r="A504" s="31">
        <f t="shared" si="7"/>
        <v>503</v>
      </c>
      <c r="B504" s="28" t="s">
        <v>1195</v>
      </c>
      <c r="C504" s="28" t="s">
        <v>488</v>
      </c>
      <c r="D504" s="28" t="s">
        <v>867</v>
      </c>
      <c r="E504" s="28">
        <v>5110120451</v>
      </c>
      <c r="F504" s="28" t="s">
        <v>115</v>
      </c>
      <c r="G504" s="50">
        <v>1</v>
      </c>
      <c r="H504" s="82">
        <v>40623331.939999998</v>
      </c>
      <c r="I504" s="82">
        <v>39056747.700000003</v>
      </c>
      <c r="J504" s="28" t="s">
        <v>760</v>
      </c>
      <c r="K504" s="28" t="s">
        <v>125</v>
      </c>
      <c r="L504" s="82">
        <v>2900497.45</v>
      </c>
      <c r="M504" s="82">
        <v>2884560.76</v>
      </c>
    </row>
    <row r="505" spans="1:13" s="17" customFormat="1" ht="36" x14ac:dyDescent="0.25">
      <c r="A505" s="31">
        <f t="shared" si="7"/>
        <v>504</v>
      </c>
      <c r="B505" s="28" t="s">
        <v>1195</v>
      </c>
      <c r="C505" s="28" t="s">
        <v>489</v>
      </c>
      <c r="D505" s="28" t="s">
        <v>867</v>
      </c>
      <c r="E505" s="28">
        <v>5110120476</v>
      </c>
      <c r="F505" s="28" t="s">
        <v>115</v>
      </c>
      <c r="G505" s="50">
        <v>1</v>
      </c>
      <c r="H505" s="82">
        <v>69847200.069999993</v>
      </c>
      <c r="I505" s="82">
        <v>57332800.210000001</v>
      </c>
      <c r="J505" s="28" t="s">
        <v>760</v>
      </c>
      <c r="K505" s="28" t="s">
        <v>125</v>
      </c>
      <c r="L505" s="82">
        <v>2986208.97</v>
      </c>
      <c r="M505" s="82">
        <v>2967364.73</v>
      </c>
    </row>
    <row r="506" spans="1:13" s="17" customFormat="1" ht="36" x14ac:dyDescent="0.25">
      <c r="A506" s="31">
        <f t="shared" si="7"/>
        <v>505</v>
      </c>
      <c r="B506" s="28" t="s">
        <v>1195</v>
      </c>
      <c r="C506" s="28" t="s">
        <v>490</v>
      </c>
      <c r="D506" s="28" t="s">
        <v>867</v>
      </c>
      <c r="E506" s="28">
        <v>5110120483</v>
      </c>
      <c r="F506" s="28" t="s">
        <v>115</v>
      </c>
      <c r="G506" s="50">
        <v>1</v>
      </c>
      <c r="H506" s="82">
        <v>77064085.599999994</v>
      </c>
      <c r="I506" s="82">
        <v>65651407.399999999</v>
      </c>
      <c r="J506" s="28" t="s">
        <v>760</v>
      </c>
      <c r="K506" s="28" t="s">
        <v>125</v>
      </c>
      <c r="L506" s="82">
        <v>6315283.5</v>
      </c>
      <c r="M506" s="82">
        <v>6215592</v>
      </c>
    </row>
    <row r="507" spans="1:13" s="17" customFormat="1" ht="48" x14ac:dyDescent="0.25">
      <c r="A507" s="31">
        <f t="shared" si="7"/>
        <v>506</v>
      </c>
      <c r="B507" s="28" t="s">
        <v>1195</v>
      </c>
      <c r="C507" s="28" t="s">
        <v>491</v>
      </c>
      <c r="D507" s="28" t="s">
        <v>867</v>
      </c>
      <c r="E507" s="28">
        <v>5110120490</v>
      </c>
      <c r="F507" s="28" t="s">
        <v>115</v>
      </c>
      <c r="G507" s="50">
        <v>1</v>
      </c>
      <c r="H507" s="82">
        <v>53762087.759999998</v>
      </c>
      <c r="I507" s="82">
        <v>44223893.770000003</v>
      </c>
      <c r="J507" s="29" t="s">
        <v>811</v>
      </c>
      <c r="K507" s="28" t="s">
        <v>1357</v>
      </c>
      <c r="L507" s="82">
        <v>634949.5</v>
      </c>
      <c r="M507" s="82">
        <v>639837.5</v>
      </c>
    </row>
    <row r="508" spans="1:13" s="17" customFormat="1" ht="36" x14ac:dyDescent="0.25">
      <c r="A508" s="31">
        <f t="shared" si="7"/>
        <v>507</v>
      </c>
      <c r="B508" s="28" t="s">
        <v>1195</v>
      </c>
      <c r="C508" s="28" t="s">
        <v>492</v>
      </c>
      <c r="D508" s="28" t="s">
        <v>867</v>
      </c>
      <c r="E508" s="28">
        <v>5110120518</v>
      </c>
      <c r="F508" s="28" t="s">
        <v>115</v>
      </c>
      <c r="G508" s="50">
        <v>1</v>
      </c>
      <c r="H508" s="82">
        <v>64562223.560000002</v>
      </c>
      <c r="I508" s="82">
        <v>62645424.100000001</v>
      </c>
      <c r="J508" s="28" t="s">
        <v>757</v>
      </c>
      <c r="K508" s="28" t="s">
        <v>59</v>
      </c>
      <c r="L508" s="82">
        <v>133768</v>
      </c>
      <c r="M508" s="82">
        <v>128250</v>
      </c>
    </row>
    <row r="509" spans="1:13" s="17" customFormat="1" ht="36" x14ac:dyDescent="0.25">
      <c r="A509" s="31">
        <f t="shared" si="7"/>
        <v>508</v>
      </c>
      <c r="B509" s="28" t="s">
        <v>1195</v>
      </c>
      <c r="C509" s="28" t="s">
        <v>493</v>
      </c>
      <c r="D509" s="28" t="s">
        <v>867</v>
      </c>
      <c r="E509" s="28">
        <v>5110120620</v>
      </c>
      <c r="F509" s="28" t="s">
        <v>115</v>
      </c>
      <c r="G509" s="50">
        <v>1</v>
      </c>
      <c r="H509" s="82">
        <v>42752831.710000001</v>
      </c>
      <c r="I509" s="82">
        <v>36469516.670000002</v>
      </c>
      <c r="J509" s="28" t="s">
        <v>760</v>
      </c>
      <c r="K509" s="28" t="s">
        <v>125</v>
      </c>
      <c r="L509" s="82">
        <v>2177079.73</v>
      </c>
      <c r="M509" s="82">
        <v>2162608.02</v>
      </c>
    </row>
    <row r="510" spans="1:13" s="17" customFormat="1" ht="48" x14ac:dyDescent="0.25">
      <c r="A510" s="31">
        <f t="shared" si="7"/>
        <v>509</v>
      </c>
      <c r="B510" s="28" t="s">
        <v>1195</v>
      </c>
      <c r="C510" s="28" t="s">
        <v>494</v>
      </c>
      <c r="D510" s="28" t="s">
        <v>867</v>
      </c>
      <c r="E510" s="28">
        <v>5110120638</v>
      </c>
      <c r="F510" s="28" t="s">
        <v>115</v>
      </c>
      <c r="G510" s="50">
        <v>1</v>
      </c>
      <c r="H510" s="82">
        <v>32691438.989999998</v>
      </c>
      <c r="I510" s="82">
        <v>26471360.870000001</v>
      </c>
      <c r="J510" s="29" t="s">
        <v>811</v>
      </c>
      <c r="K510" s="28" t="s">
        <v>1357</v>
      </c>
      <c r="L510" s="82">
        <v>122686.16</v>
      </c>
      <c r="M510" s="82">
        <v>122686.16</v>
      </c>
    </row>
    <row r="511" spans="1:13" s="17" customFormat="1" ht="36" x14ac:dyDescent="0.25">
      <c r="A511" s="31">
        <f t="shared" si="7"/>
        <v>510</v>
      </c>
      <c r="B511" s="28" t="s">
        <v>1195</v>
      </c>
      <c r="C511" s="28" t="s">
        <v>495</v>
      </c>
      <c r="D511" s="28" t="s">
        <v>867</v>
      </c>
      <c r="E511" s="28">
        <v>5110120645</v>
      </c>
      <c r="F511" s="28" t="s">
        <v>115</v>
      </c>
      <c r="G511" s="50">
        <v>1</v>
      </c>
      <c r="H511" s="82">
        <v>31587537.850000001</v>
      </c>
      <c r="I511" s="82">
        <v>24607011.100000001</v>
      </c>
      <c r="J511" s="28" t="s">
        <v>760</v>
      </c>
      <c r="K511" s="28" t="s">
        <v>125</v>
      </c>
      <c r="L511" s="82">
        <v>1336206.03</v>
      </c>
      <c r="M511" s="82">
        <v>1321136.03</v>
      </c>
    </row>
    <row r="512" spans="1:13" s="17" customFormat="1" ht="72" x14ac:dyDescent="0.25">
      <c r="A512" s="31">
        <f t="shared" si="7"/>
        <v>511</v>
      </c>
      <c r="B512" s="28" t="s">
        <v>1195</v>
      </c>
      <c r="C512" s="28" t="s">
        <v>496</v>
      </c>
      <c r="D512" s="28" t="s">
        <v>868</v>
      </c>
      <c r="E512" s="28">
        <v>5110120719</v>
      </c>
      <c r="F512" s="28" t="s">
        <v>115</v>
      </c>
      <c r="G512" s="50">
        <v>1</v>
      </c>
      <c r="H512" s="82">
        <v>90163635.549999997</v>
      </c>
      <c r="I512" s="82">
        <v>71616225.430000007</v>
      </c>
      <c r="J512" s="29" t="s">
        <v>811</v>
      </c>
      <c r="K512" s="28" t="s">
        <v>1357</v>
      </c>
      <c r="L512" s="82">
        <v>381121.5</v>
      </c>
      <c r="M512" s="82">
        <v>385600</v>
      </c>
    </row>
    <row r="513" spans="1:13" s="17" customFormat="1" ht="72" x14ac:dyDescent="0.25">
      <c r="A513" s="31">
        <f t="shared" si="7"/>
        <v>512</v>
      </c>
      <c r="B513" s="28" t="s">
        <v>1195</v>
      </c>
      <c r="C513" s="28" t="s">
        <v>497</v>
      </c>
      <c r="D513" s="28" t="s">
        <v>868</v>
      </c>
      <c r="E513" s="28">
        <v>5110120733</v>
      </c>
      <c r="F513" s="28" t="s">
        <v>115</v>
      </c>
      <c r="G513" s="50">
        <v>1</v>
      </c>
      <c r="H513" s="82">
        <v>18195216.5</v>
      </c>
      <c r="I513" s="82">
        <v>15533821.1</v>
      </c>
      <c r="J513" s="29" t="s">
        <v>811</v>
      </c>
      <c r="K513" s="28" t="s">
        <v>1357</v>
      </c>
      <c r="L513" s="82">
        <v>78842.75</v>
      </c>
      <c r="M513" s="82">
        <v>80000</v>
      </c>
    </row>
    <row r="514" spans="1:13" s="17" customFormat="1" ht="72" x14ac:dyDescent="0.25">
      <c r="A514" s="31">
        <f t="shared" si="7"/>
        <v>513</v>
      </c>
      <c r="B514" s="28" t="s">
        <v>1195</v>
      </c>
      <c r="C514" s="28" t="s">
        <v>498</v>
      </c>
      <c r="D514" s="28" t="s">
        <v>868</v>
      </c>
      <c r="E514" s="28">
        <v>5110120740</v>
      </c>
      <c r="F514" s="28" t="s">
        <v>115</v>
      </c>
      <c r="G514" s="50">
        <v>1</v>
      </c>
      <c r="H514" s="82">
        <v>22479282.030000001</v>
      </c>
      <c r="I514" s="82">
        <v>19546699.780000001</v>
      </c>
      <c r="J514" s="29" t="s">
        <v>811</v>
      </c>
      <c r="K514" s="28" t="s">
        <v>1357</v>
      </c>
      <c r="L514" s="82">
        <v>266436.8</v>
      </c>
      <c r="M514" s="82">
        <v>268480</v>
      </c>
    </row>
    <row r="515" spans="1:13" s="17" customFormat="1" ht="72" x14ac:dyDescent="0.25">
      <c r="A515" s="31">
        <f t="shared" si="7"/>
        <v>514</v>
      </c>
      <c r="B515" s="28" t="s">
        <v>1195</v>
      </c>
      <c r="C515" s="28" t="s">
        <v>499</v>
      </c>
      <c r="D515" s="28" t="s">
        <v>868</v>
      </c>
      <c r="E515" s="28">
        <v>5110120765</v>
      </c>
      <c r="F515" s="28" t="s">
        <v>115</v>
      </c>
      <c r="G515" s="50">
        <v>1</v>
      </c>
      <c r="H515" s="82">
        <v>26965665.960000001</v>
      </c>
      <c r="I515" s="82">
        <v>20958484.32</v>
      </c>
      <c r="J515" s="29" t="s">
        <v>804</v>
      </c>
      <c r="K515" s="28" t="s">
        <v>91</v>
      </c>
      <c r="L515" s="82">
        <v>998970.39</v>
      </c>
      <c r="M515" s="82">
        <v>998970.39</v>
      </c>
    </row>
    <row r="516" spans="1:13" s="17" customFormat="1" ht="72" x14ac:dyDescent="0.25">
      <c r="A516" s="31">
        <f t="shared" ref="A516:A579" si="8">A515+1</f>
        <v>515</v>
      </c>
      <c r="B516" s="28" t="s">
        <v>1195</v>
      </c>
      <c r="C516" s="28" t="s">
        <v>500</v>
      </c>
      <c r="D516" s="28" t="s">
        <v>868</v>
      </c>
      <c r="E516" s="28">
        <v>5110120797</v>
      </c>
      <c r="F516" s="28" t="s">
        <v>115</v>
      </c>
      <c r="G516" s="50">
        <v>1</v>
      </c>
      <c r="H516" s="82">
        <v>18812910.879999999</v>
      </c>
      <c r="I516" s="82">
        <v>15890500.210000001</v>
      </c>
      <c r="J516" s="29" t="s">
        <v>768</v>
      </c>
      <c r="K516" s="28" t="s">
        <v>440</v>
      </c>
      <c r="L516" s="46" t="s">
        <v>30</v>
      </c>
      <c r="M516" s="46" t="s">
        <v>30</v>
      </c>
    </row>
    <row r="517" spans="1:13" s="17" customFormat="1" ht="72" x14ac:dyDescent="0.25">
      <c r="A517" s="31">
        <f t="shared" si="8"/>
        <v>516</v>
      </c>
      <c r="B517" s="28" t="s">
        <v>1195</v>
      </c>
      <c r="C517" s="28" t="s">
        <v>501</v>
      </c>
      <c r="D517" s="28" t="s">
        <v>868</v>
      </c>
      <c r="E517" s="28">
        <v>5110120927</v>
      </c>
      <c r="F517" s="28" t="s">
        <v>115</v>
      </c>
      <c r="G517" s="50">
        <v>1</v>
      </c>
      <c r="H517" s="82">
        <v>80794324.370000005</v>
      </c>
      <c r="I517" s="82">
        <v>77489521.689999998</v>
      </c>
      <c r="J517" s="29" t="s">
        <v>804</v>
      </c>
      <c r="K517" s="28" t="s">
        <v>116</v>
      </c>
      <c r="L517" s="82">
        <v>4048883.61</v>
      </c>
      <c r="M517" s="82">
        <v>4349355.3499999996</v>
      </c>
    </row>
    <row r="518" spans="1:13" s="17" customFormat="1" ht="72" x14ac:dyDescent="0.25">
      <c r="A518" s="31">
        <f t="shared" si="8"/>
        <v>517</v>
      </c>
      <c r="B518" s="28" t="s">
        <v>1195</v>
      </c>
      <c r="C518" s="28" t="s">
        <v>933</v>
      </c>
      <c r="D518" s="28" t="s">
        <v>868</v>
      </c>
      <c r="E518" s="28">
        <v>5110120934</v>
      </c>
      <c r="F518" s="28" t="s">
        <v>115</v>
      </c>
      <c r="G518" s="50">
        <v>1</v>
      </c>
      <c r="H518" s="82">
        <v>29895442.059999999</v>
      </c>
      <c r="I518" s="82">
        <v>29608608.280000001</v>
      </c>
      <c r="J518" s="29" t="s">
        <v>793</v>
      </c>
      <c r="K518" s="28" t="s">
        <v>502</v>
      </c>
      <c r="L518" s="82">
        <v>2221564.7000000002</v>
      </c>
      <c r="M518" s="82">
        <v>2270964.5299999998</v>
      </c>
    </row>
    <row r="519" spans="1:13" s="17" customFormat="1" ht="96" x14ac:dyDescent="0.25">
      <c r="A519" s="31">
        <f t="shared" si="8"/>
        <v>518</v>
      </c>
      <c r="B519" s="28" t="s">
        <v>1195</v>
      </c>
      <c r="C519" s="28" t="s">
        <v>503</v>
      </c>
      <c r="D519" s="28" t="s">
        <v>868</v>
      </c>
      <c r="E519" s="28">
        <v>5110120998</v>
      </c>
      <c r="F519" s="28" t="s">
        <v>115</v>
      </c>
      <c r="G519" s="50">
        <v>1</v>
      </c>
      <c r="H519" s="82">
        <v>56085831.119999997</v>
      </c>
      <c r="I519" s="82">
        <v>50346999.909999996</v>
      </c>
      <c r="J519" s="29" t="s">
        <v>804</v>
      </c>
      <c r="K519" s="28" t="s">
        <v>504</v>
      </c>
      <c r="L519" s="82">
        <v>1283440</v>
      </c>
      <c r="M519" s="82">
        <v>1288990</v>
      </c>
    </row>
    <row r="520" spans="1:13" s="17" customFormat="1" ht="72" x14ac:dyDescent="0.25">
      <c r="A520" s="31">
        <f t="shared" si="8"/>
        <v>519</v>
      </c>
      <c r="B520" s="28" t="s">
        <v>1195</v>
      </c>
      <c r="C520" s="28" t="s">
        <v>505</v>
      </c>
      <c r="D520" s="28" t="s">
        <v>868</v>
      </c>
      <c r="E520" s="28">
        <v>5110121007</v>
      </c>
      <c r="F520" s="28" t="s">
        <v>115</v>
      </c>
      <c r="G520" s="50">
        <v>1</v>
      </c>
      <c r="H520" s="82">
        <v>17682981.829999998</v>
      </c>
      <c r="I520" s="82">
        <v>14327271.01</v>
      </c>
      <c r="J520" s="29" t="s">
        <v>804</v>
      </c>
      <c r="K520" s="28" t="s">
        <v>116</v>
      </c>
      <c r="L520" s="82">
        <v>479467.25</v>
      </c>
      <c r="M520" s="82">
        <v>488950</v>
      </c>
    </row>
    <row r="521" spans="1:13" s="17" customFormat="1" ht="36" x14ac:dyDescent="0.25">
      <c r="A521" s="31">
        <f t="shared" si="8"/>
        <v>520</v>
      </c>
      <c r="B521" s="28" t="s">
        <v>1195</v>
      </c>
      <c r="C521" s="28" t="s">
        <v>506</v>
      </c>
      <c r="D521" s="28" t="s">
        <v>867</v>
      </c>
      <c r="E521" s="28">
        <v>5110121014</v>
      </c>
      <c r="F521" s="28" t="s">
        <v>115</v>
      </c>
      <c r="G521" s="50">
        <v>1</v>
      </c>
      <c r="H521" s="82">
        <v>75004431.829999998</v>
      </c>
      <c r="I521" s="82">
        <v>59494057.299999997</v>
      </c>
      <c r="J521" s="28" t="s">
        <v>760</v>
      </c>
      <c r="K521" s="28" t="s">
        <v>125</v>
      </c>
      <c r="L521" s="82">
        <v>4081269.5</v>
      </c>
      <c r="M521" s="82">
        <v>4160278</v>
      </c>
    </row>
    <row r="522" spans="1:13" s="17" customFormat="1" ht="36" x14ac:dyDescent="0.25">
      <c r="A522" s="31">
        <f t="shared" si="8"/>
        <v>521</v>
      </c>
      <c r="B522" s="28" t="s">
        <v>1195</v>
      </c>
      <c r="C522" s="28" t="s">
        <v>507</v>
      </c>
      <c r="D522" s="28" t="s">
        <v>867</v>
      </c>
      <c r="E522" s="28">
        <v>5110121021</v>
      </c>
      <c r="F522" s="28" t="s">
        <v>115</v>
      </c>
      <c r="G522" s="50">
        <v>1</v>
      </c>
      <c r="H522" s="82">
        <v>46942537.159999996</v>
      </c>
      <c r="I522" s="82">
        <v>38223886.789999999</v>
      </c>
      <c r="J522" s="28" t="s">
        <v>760</v>
      </c>
      <c r="K522" s="28" t="s">
        <v>125</v>
      </c>
      <c r="L522" s="82">
        <v>2072026.24</v>
      </c>
      <c r="M522" s="82">
        <v>2055332.17</v>
      </c>
    </row>
    <row r="523" spans="1:13" s="17" customFormat="1" ht="84" x14ac:dyDescent="0.25">
      <c r="A523" s="31">
        <f t="shared" si="8"/>
        <v>522</v>
      </c>
      <c r="B523" s="28" t="s">
        <v>1195</v>
      </c>
      <c r="C523" s="28" t="s">
        <v>508</v>
      </c>
      <c r="D523" s="28" t="s">
        <v>867</v>
      </c>
      <c r="E523" s="28">
        <v>5110121039</v>
      </c>
      <c r="F523" s="28" t="s">
        <v>115</v>
      </c>
      <c r="G523" s="50">
        <v>1</v>
      </c>
      <c r="H523" s="82">
        <v>87391199.849999994</v>
      </c>
      <c r="I523" s="82">
        <v>74330923.140000001</v>
      </c>
      <c r="J523" s="28" t="s">
        <v>760</v>
      </c>
      <c r="K523" s="28" t="s">
        <v>125</v>
      </c>
      <c r="L523" s="82">
        <v>4579477</v>
      </c>
      <c r="M523" s="82">
        <v>4551367</v>
      </c>
    </row>
    <row r="524" spans="1:13" s="17" customFormat="1" ht="36" x14ac:dyDescent="0.25">
      <c r="A524" s="31">
        <f t="shared" si="8"/>
        <v>523</v>
      </c>
      <c r="B524" s="28" t="s">
        <v>1195</v>
      </c>
      <c r="C524" s="28" t="s">
        <v>509</v>
      </c>
      <c r="D524" s="28" t="s">
        <v>867</v>
      </c>
      <c r="E524" s="28">
        <v>5110121053</v>
      </c>
      <c r="F524" s="28" t="s">
        <v>115</v>
      </c>
      <c r="G524" s="50">
        <v>1</v>
      </c>
      <c r="H524" s="82">
        <v>65655500.399999999</v>
      </c>
      <c r="I524" s="82">
        <v>48882048.270000003</v>
      </c>
      <c r="J524" s="28" t="s">
        <v>760</v>
      </c>
      <c r="K524" s="28" t="s">
        <v>125</v>
      </c>
      <c r="L524" s="82">
        <v>2454510.4</v>
      </c>
      <c r="M524" s="82">
        <v>2460126</v>
      </c>
    </row>
    <row r="525" spans="1:13" s="17" customFormat="1" ht="36" x14ac:dyDescent="0.25">
      <c r="A525" s="31">
        <f t="shared" si="8"/>
        <v>524</v>
      </c>
      <c r="B525" s="28" t="s">
        <v>1195</v>
      </c>
      <c r="C525" s="28" t="s">
        <v>510</v>
      </c>
      <c r="D525" s="28" t="s">
        <v>867</v>
      </c>
      <c r="E525" s="28">
        <v>5110121060</v>
      </c>
      <c r="F525" s="28" t="s">
        <v>115</v>
      </c>
      <c r="G525" s="50">
        <v>1</v>
      </c>
      <c r="H525" s="82">
        <v>28347588.469999999</v>
      </c>
      <c r="I525" s="82">
        <v>24947893.059999999</v>
      </c>
      <c r="J525" s="28" t="s">
        <v>760</v>
      </c>
      <c r="K525" s="28" t="s">
        <v>125</v>
      </c>
      <c r="L525" s="82">
        <v>938112.25</v>
      </c>
      <c r="M525" s="82">
        <v>956563</v>
      </c>
    </row>
    <row r="526" spans="1:13" s="17" customFormat="1" ht="36" x14ac:dyDescent="0.25">
      <c r="A526" s="31">
        <f t="shared" si="8"/>
        <v>525</v>
      </c>
      <c r="B526" s="28" t="s">
        <v>1195</v>
      </c>
      <c r="C526" s="28" t="s">
        <v>511</v>
      </c>
      <c r="D526" s="28" t="s">
        <v>867</v>
      </c>
      <c r="E526" s="28">
        <v>5110121085</v>
      </c>
      <c r="F526" s="28" t="s">
        <v>115</v>
      </c>
      <c r="G526" s="50">
        <v>1</v>
      </c>
      <c r="H526" s="82">
        <v>79868477.879999995</v>
      </c>
      <c r="I526" s="82">
        <v>64019742.759999998</v>
      </c>
      <c r="J526" s="28" t="s">
        <v>760</v>
      </c>
      <c r="K526" s="28" t="s">
        <v>125</v>
      </c>
      <c r="L526" s="82">
        <v>2880746</v>
      </c>
      <c r="M526" s="82">
        <v>2934045</v>
      </c>
    </row>
    <row r="527" spans="1:13" s="17" customFormat="1" ht="36" x14ac:dyDescent="0.25">
      <c r="A527" s="31">
        <f t="shared" si="8"/>
        <v>526</v>
      </c>
      <c r="B527" s="28" t="s">
        <v>1195</v>
      </c>
      <c r="C527" s="28" t="s">
        <v>512</v>
      </c>
      <c r="D527" s="28" t="s">
        <v>867</v>
      </c>
      <c r="E527" s="28">
        <v>5110121092</v>
      </c>
      <c r="F527" s="28" t="s">
        <v>115</v>
      </c>
      <c r="G527" s="50">
        <v>1</v>
      </c>
      <c r="H527" s="82">
        <v>73704326.459999993</v>
      </c>
      <c r="I527" s="82">
        <v>61778027.530000001</v>
      </c>
      <c r="J527" s="28" t="s">
        <v>760</v>
      </c>
      <c r="K527" s="28" t="s">
        <v>125</v>
      </c>
      <c r="L527" s="82">
        <v>4324982.8099999996</v>
      </c>
      <c r="M527" s="82">
        <v>4272851.6100000003</v>
      </c>
    </row>
    <row r="528" spans="1:13" s="17" customFormat="1" ht="72" x14ac:dyDescent="0.25">
      <c r="A528" s="31">
        <f t="shared" si="8"/>
        <v>527</v>
      </c>
      <c r="B528" s="28" t="s">
        <v>1195</v>
      </c>
      <c r="C528" s="28" t="s">
        <v>513</v>
      </c>
      <c r="D528" s="28" t="s">
        <v>868</v>
      </c>
      <c r="E528" s="28">
        <v>5110520160</v>
      </c>
      <c r="F528" s="28" t="s">
        <v>115</v>
      </c>
      <c r="G528" s="50">
        <v>1</v>
      </c>
      <c r="H528" s="82">
        <v>26316778.260000002</v>
      </c>
      <c r="I528" s="82">
        <v>20656498.530000001</v>
      </c>
      <c r="J528" s="29" t="s">
        <v>811</v>
      </c>
      <c r="K528" s="28" t="s">
        <v>1357</v>
      </c>
      <c r="L528" s="82">
        <v>485417.55</v>
      </c>
      <c r="M528" s="82">
        <v>505430</v>
      </c>
    </row>
    <row r="529" spans="1:13" s="17" customFormat="1" ht="36" x14ac:dyDescent="0.25">
      <c r="A529" s="31">
        <f t="shared" si="8"/>
        <v>528</v>
      </c>
      <c r="B529" s="28" t="s">
        <v>1195</v>
      </c>
      <c r="C529" s="28" t="s">
        <v>709</v>
      </c>
      <c r="D529" s="28" t="s">
        <v>866</v>
      </c>
      <c r="E529" s="28">
        <v>5110120910</v>
      </c>
      <c r="F529" s="28" t="s">
        <v>679</v>
      </c>
      <c r="G529" s="50">
        <v>1</v>
      </c>
      <c r="H529" s="82">
        <v>197035653.56999999</v>
      </c>
      <c r="I529" s="82">
        <v>172926742.44</v>
      </c>
      <c r="J529" s="29" t="s">
        <v>1354</v>
      </c>
      <c r="K529" s="28" t="s">
        <v>102</v>
      </c>
      <c r="L529" s="82">
        <v>283972973.12</v>
      </c>
      <c r="M529" s="82">
        <v>283972973.12</v>
      </c>
    </row>
    <row r="530" spans="1:13" s="17" customFormat="1" ht="36" x14ac:dyDescent="0.25">
      <c r="A530" s="31">
        <f t="shared" si="8"/>
        <v>529</v>
      </c>
      <c r="B530" s="28" t="s">
        <v>1195</v>
      </c>
      <c r="C530" s="28" t="s">
        <v>934</v>
      </c>
      <c r="D530" s="28" t="s">
        <v>867</v>
      </c>
      <c r="E530" s="28">
        <v>5110120525</v>
      </c>
      <c r="F530" s="28" t="s">
        <v>115</v>
      </c>
      <c r="G530" s="50">
        <v>1</v>
      </c>
      <c r="H530" s="82">
        <v>254253825.24000001</v>
      </c>
      <c r="I530" s="82">
        <v>226156086.34999999</v>
      </c>
      <c r="J530" s="29" t="s">
        <v>757</v>
      </c>
      <c r="K530" s="28" t="s">
        <v>122</v>
      </c>
      <c r="L530" s="82">
        <v>3292052</v>
      </c>
      <c r="M530" s="82">
        <v>3368970</v>
      </c>
    </row>
    <row r="531" spans="1:13" s="75" customFormat="1" ht="48" x14ac:dyDescent="0.25">
      <c r="A531" s="31">
        <f t="shared" si="8"/>
        <v>530</v>
      </c>
      <c r="B531" s="28" t="s">
        <v>179</v>
      </c>
      <c r="C531" s="28" t="s">
        <v>1285</v>
      </c>
      <c r="D531" s="28" t="s">
        <v>843</v>
      </c>
      <c r="E531" s="28">
        <v>5102006177</v>
      </c>
      <c r="F531" s="28" t="s">
        <v>118</v>
      </c>
      <c r="G531" s="50">
        <v>1</v>
      </c>
      <c r="H531" s="46">
        <v>14871972.5</v>
      </c>
      <c r="I531" s="46">
        <v>12214420.98</v>
      </c>
      <c r="J531" s="29" t="s">
        <v>767</v>
      </c>
      <c r="K531" s="83" t="s">
        <v>180</v>
      </c>
      <c r="L531" s="46">
        <v>1227685.6599999999</v>
      </c>
      <c r="M531" s="46">
        <v>1236505.6599999999</v>
      </c>
    </row>
    <row r="532" spans="1:13" s="17" customFormat="1" ht="48" x14ac:dyDescent="0.25">
      <c r="A532" s="31">
        <f t="shared" si="8"/>
        <v>531</v>
      </c>
      <c r="B532" s="28" t="s">
        <v>179</v>
      </c>
      <c r="C532" s="28" t="s">
        <v>181</v>
      </c>
      <c r="D532" s="28" t="s">
        <v>844</v>
      </c>
      <c r="E532" s="28">
        <v>5102006868</v>
      </c>
      <c r="F532" s="28" t="s">
        <v>118</v>
      </c>
      <c r="G532" s="50">
        <v>1</v>
      </c>
      <c r="H532" s="46">
        <v>33546595.329999998</v>
      </c>
      <c r="I532" s="46">
        <v>24036140.920000002</v>
      </c>
      <c r="J532" s="29" t="s">
        <v>811</v>
      </c>
      <c r="K532" s="28" t="s">
        <v>126</v>
      </c>
      <c r="L532" s="46">
        <v>0</v>
      </c>
      <c r="M532" s="46">
        <v>0</v>
      </c>
    </row>
    <row r="533" spans="1:13" s="17" customFormat="1" ht="36" x14ac:dyDescent="0.25">
      <c r="A533" s="31">
        <f t="shared" si="8"/>
        <v>532</v>
      </c>
      <c r="B533" s="28" t="s">
        <v>179</v>
      </c>
      <c r="C533" s="28" t="s">
        <v>182</v>
      </c>
      <c r="D533" s="28" t="s">
        <v>844</v>
      </c>
      <c r="E533" s="28">
        <v>5102007212</v>
      </c>
      <c r="F533" s="28" t="s">
        <v>115</v>
      </c>
      <c r="G533" s="50">
        <v>1</v>
      </c>
      <c r="H533" s="46">
        <v>64985177.460000001</v>
      </c>
      <c r="I533" s="46">
        <v>51050726.600000001</v>
      </c>
      <c r="J533" s="29" t="s">
        <v>760</v>
      </c>
      <c r="K533" s="28" t="s">
        <v>1356</v>
      </c>
      <c r="L533" s="46">
        <v>0</v>
      </c>
      <c r="M533" s="46">
        <v>0</v>
      </c>
    </row>
    <row r="534" spans="1:13" s="17" customFormat="1" ht="36" x14ac:dyDescent="0.25">
      <c r="A534" s="31">
        <f t="shared" si="8"/>
        <v>533</v>
      </c>
      <c r="B534" s="28" t="s">
        <v>179</v>
      </c>
      <c r="C534" s="28" t="s">
        <v>183</v>
      </c>
      <c r="D534" s="28" t="s">
        <v>844</v>
      </c>
      <c r="E534" s="28">
        <v>5102050112</v>
      </c>
      <c r="F534" s="28" t="s">
        <v>115</v>
      </c>
      <c r="G534" s="50">
        <v>1</v>
      </c>
      <c r="H534" s="46">
        <v>11925344.359999999</v>
      </c>
      <c r="I534" s="46">
        <v>9036819.8499999996</v>
      </c>
      <c r="J534" s="29" t="s">
        <v>760</v>
      </c>
      <c r="K534" s="28" t="s">
        <v>1356</v>
      </c>
      <c r="L534" s="46">
        <v>0</v>
      </c>
      <c r="M534" s="46">
        <v>0</v>
      </c>
    </row>
    <row r="535" spans="1:13" s="17" customFormat="1" ht="36" x14ac:dyDescent="0.25">
      <c r="A535" s="31">
        <f t="shared" si="8"/>
        <v>534</v>
      </c>
      <c r="B535" s="28" t="s">
        <v>179</v>
      </c>
      <c r="C535" s="28" t="s">
        <v>184</v>
      </c>
      <c r="D535" s="28" t="s">
        <v>844</v>
      </c>
      <c r="E535" s="28">
        <v>5102002743</v>
      </c>
      <c r="F535" s="28" t="s">
        <v>115</v>
      </c>
      <c r="G535" s="50">
        <v>1</v>
      </c>
      <c r="H535" s="46">
        <v>11883248.779999999</v>
      </c>
      <c r="I535" s="46">
        <v>8189968.1200000001</v>
      </c>
      <c r="J535" s="29" t="s">
        <v>760</v>
      </c>
      <c r="K535" s="28" t="s">
        <v>1356</v>
      </c>
      <c r="L535" s="46">
        <v>0</v>
      </c>
      <c r="M535" s="46">
        <v>0</v>
      </c>
    </row>
    <row r="536" spans="1:13" s="17" customFormat="1" ht="36" x14ac:dyDescent="0.25">
      <c r="A536" s="31">
        <f t="shared" si="8"/>
        <v>535</v>
      </c>
      <c r="B536" s="28" t="s">
        <v>179</v>
      </c>
      <c r="C536" s="28" t="s">
        <v>185</v>
      </c>
      <c r="D536" s="28" t="s">
        <v>844</v>
      </c>
      <c r="E536" s="28">
        <v>5102050151</v>
      </c>
      <c r="F536" s="28" t="s">
        <v>115</v>
      </c>
      <c r="G536" s="50">
        <v>1</v>
      </c>
      <c r="H536" s="46">
        <v>32430173.190000001</v>
      </c>
      <c r="I536" s="46">
        <v>24990329.359999999</v>
      </c>
      <c r="J536" s="28" t="s">
        <v>757</v>
      </c>
      <c r="K536" s="28" t="s">
        <v>59</v>
      </c>
      <c r="L536" s="46">
        <v>0</v>
      </c>
      <c r="M536" s="46">
        <v>0</v>
      </c>
    </row>
    <row r="537" spans="1:13" s="17" customFormat="1" ht="36" x14ac:dyDescent="0.25">
      <c r="A537" s="31">
        <f t="shared" si="8"/>
        <v>536</v>
      </c>
      <c r="B537" s="28" t="s">
        <v>179</v>
      </c>
      <c r="C537" s="28" t="s">
        <v>186</v>
      </c>
      <c r="D537" s="28" t="s">
        <v>844</v>
      </c>
      <c r="E537" s="28">
        <v>5102002750</v>
      </c>
      <c r="F537" s="28" t="s">
        <v>115</v>
      </c>
      <c r="G537" s="50">
        <v>1</v>
      </c>
      <c r="H537" s="46">
        <v>105295984.66</v>
      </c>
      <c r="I537" s="46">
        <v>79720006.439999998</v>
      </c>
      <c r="J537" s="29" t="s">
        <v>760</v>
      </c>
      <c r="K537" s="28" t="s">
        <v>1356</v>
      </c>
      <c r="L537" s="46">
        <v>0</v>
      </c>
      <c r="M537" s="46">
        <v>0</v>
      </c>
    </row>
    <row r="538" spans="1:13" s="17" customFormat="1" ht="36" x14ac:dyDescent="0.25">
      <c r="A538" s="31">
        <f t="shared" si="8"/>
        <v>537</v>
      </c>
      <c r="B538" s="28" t="s">
        <v>179</v>
      </c>
      <c r="C538" s="28" t="s">
        <v>187</v>
      </c>
      <c r="D538" s="28" t="s">
        <v>844</v>
      </c>
      <c r="E538" s="28">
        <v>5102002768</v>
      </c>
      <c r="F538" s="28" t="s">
        <v>115</v>
      </c>
      <c r="G538" s="50">
        <v>1</v>
      </c>
      <c r="H538" s="46">
        <v>53377037.659999996</v>
      </c>
      <c r="I538" s="46">
        <v>45135121.920000002</v>
      </c>
      <c r="J538" s="29" t="s">
        <v>760</v>
      </c>
      <c r="K538" s="28" t="s">
        <v>1356</v>
      </c>
      <c r="L538" s="46">
        <v>0</v>
      </c>
      <c r="M538" s="46">
        <v>0</v>
      </c>
    </row>
    <row r="539" spans="1:13" s="17" customFormat="1" ht="36" x14ac:dyDescent="0.25">
      <c r="A539" s="31">
        <f t="shared" si="8"/>
        <v>538</v>
      </c>
      <c r="B539" s="28" t="s">
        <v>179</v>
      </c>
      <c r="C539" s="28" t="s">
        <v>188</v>
      </c>
      <c r="D539" s="28" t="s">
        <v>844</v>
      </c>
      <c r="E539" s="28">
        <v>5102050218</v>
      </c>
      <c r="F539" s="28" t="s">
        <v>115</v>
      </c>
      <c r="G539" s="50">
        <v>1</v>
      </c>
      <c r="H539" s="46">
        <v>34063121.57</v>
      </c>
      <c r="I539" s="46">
        <v>26665422.670000002</v>
      </c>
      <c r="J539" s="28" t="s">
        <v>757</v>
      </c>
      <c r="K539" s="28" t="s">
        <v>59</v>
      </c>
      <c r="L539" s="46">
        <v>0</v>
      </c>
      <c r="M539" s="46">
        <v>0</v>
      </c>
    </row>
    <row r="540" spans="1:13" s="17" customFormat="1" ht="36" x14ac:dyDescent="0.25">
      <c r="A540" s="31">
        <f t="shared" si="8"/>
        <v>539</v>
      </c>
      <c r="B540" s="28" t="s">
        <v>179</v>
      </c>
      <c r="C540" s="28" t="s">
        <v>189</v>
      </c>
      <c r="D540" s="28" t="s">
        <v>844</v>
      </c>
      <c r="E540" s="28">
        <v>5102002775</v>
      </c>
      <c r="F540" s="28" t="s">
        <v>115</v>
      </c>
      <c r="G540" s="50">
        <v>1</v>
      </c>
      <c r="H540" s="46">
        <v>23902576.030000001</v>
      </c>
      <c r="I540" s="46">
        <v>15754936.720000001</v>
      </c>
      <c r="J540" s="29" t="s">
        <v>760</v>
      </c>
      <c r="K540" s="28" t="s">
        <v>1356</v>
      </c>
      <c r="L540" s="46">
        <v>0</v>
      </c>
      <c r="M540" s="46">
        <v>0</v>
      </c>
    </row>
    <row r="541" spans="1:13" s="17" customFormat="1" ht="36" x14ac:dyDescent="0.25">
      <c r="A541" s="31">
        <f t="shared" si="8"/>
        <v>540</v>
      </c>
      <c r="B541" s="28" t="s">
        <v>179</v>
      </c>
      <c r="C541" s="28" t="s">
        <v>190</v>
      </c>
      <c r="D541" s="28" t="s">
        <v>844</v>
      </c>
      <c r="E541" s="28">
        <v>5102002782</v>
      </c>
      <c r="F541" s="28" t="s">
        <v>115</v>
      </c>
      <c r="G541" s="50">
        <v>1</v>
      </c>
      <c r="H541" s="46">
        <v>33752076.840000004</v>
      </c>
      <c r="I541" s="46">
        <v>24030257.800000001</v>
      </c>
      <c r="J541" s="29" t="s">
        <v>760</v>
      </c>
      <c r="K541" s="28" t="s">
        <v>1356</v>
      </c>
      <c r="L541" s="46">
        <v>0</v>
      </c>
      <c r="M541" s="46">
        <v>0</v>
      </c>
    </row>
    <row r="542" spans="1:13" s="17" customFormat="1" ht="36" x14ac:dyDescent="0.25">
      <c r="A542" s="31">
        <f t="shared" si="8"/>
        <v>541</v>
      </c>
      <c r="B542" s="28" t="s">
        <v>179</v>
      </c>
      <c r="C542" s="28" t="s">
        <v>191</v>
      </c>
      <c r="D542" s="28" t="s">
        <v>844</v>
      </c>
      <c r="E542" s="28">
        <v>5102050257</v>
      </c>
      <c r="F542" s="28" t="s">
        <v>115</v>
      </c>
      <c r="G542" s="50">
        <v>1</v>
      </c>
      <c r="H542" s="46">
        <v>24595736.449999999</v>
      </c>
      <c r="I542" s="46">
        <v>17462821.52</v>
      </c>
      <c r="J542" s="29" t="s">
        <v>760</v>
      </c>
      <c r="K542" s="28" t="s">
        <v>1356</v>
      </c>
      <c r="L542" s="46">
        <v>0</v>
      </c>
      <c r="M542" s="46">
        <v>0</v>
      </c>
    </row>
    <row r="543" spans="1:13" s="17" customFormat="1" ht="36" x14ac:dyDescent="0.25">
      <c r="A543" s="31">
        <f t="shared" si="8"/>
        <v>542</v>
      </c>
      <c r="B543" s="28" t="s">
        <v>179</v>
      </c>
      <c r="C543" s="28" t="s">
        <v>192</v>
      </c>
      <c r="D543" s="28" t="s">
        <v>844</v>
      </c>
      <c r="E543" s="28">
        <v>5102002790</v>
      </c>
      <c r="F543" s="28" t="s">
        <v>115</v>
      </c>
      <c r="G543" s="50">
        <v>1</v>
      </c>
      <c r="H543" s="46">
        <v>67362756.180000007</v>
      </c>
      <c r="I543" s="46">
        <v>49558033.469999999</v>
      </c>
      <c r="J543" s="29" t="s">
        <v>760</v>
      </c>
      <c r="K543" s="28" t="s">
        <v>1356</v>
      </c>
      <c r="L543" s="46">
        <v>0</v>
      </c>
      <c r="M543" s="46">
        <v>0</v>
      </c>
    </row>
    <row r="544" spans="1:13" s="17" customFormat="1" ht="36" x14ac:dyDescent="0.25">
      <c r="A544" s="31">
        <f t="shared" si="8"/>
        <v>543</v>
      </c>
      <c r="B544" s="28" t="s">
        <v>179</v>
      </c>
      <c r="C544" s="28" t="s">
        <v>193</v>
      </c>
      <c r="D544" s="28" t="s">
        <v>844</v>
      </c>
      <c r="E544" s="28">
        <v>5102050264</v>
      </c>
      <c r="F544" s="28" t="s">
        <v>115</v>
      </c>
      <c r="G544" s="50">
        <v>1</v>
      </c>
      <c r="H544" s="46">
        <v>11130193.800000001</v>
      </c>
      <c r="I544" s="46">
        <v>6151621.0800000001</v>
      </c>
      <c r="J544" s="29" t="s">
        <v>760</v>
      </c>
      <c r="K544" s="28" t="s">
        <v>1356</v>
      </c>
      <c r="L544" s="46">
        <v>0</v>
      </c>
      <c r="M544" s="46">
        <v>0</v>
      </c>
    </row>
    <row r="545" spans="1:13" s="17" customFormat="1" ht="36" x14ac:dyDescent="0.25">
      <c r="A545" s="31">
        <f t="shared" si="8"/>
        <v>544</v>
      </c>
      <c r="B545" s="28" t="s">
        <v>179</v>
      </c>
      <c r="C545" s="28" t="s">
        <v>194</v>
      </c>
      <c r="D545" s="28" t="s">
        <v>844</v>
      </c>
      <c r="E545" s="28">
        <v>5102002800</v>
      </c>
      <c r="F545" s="28" t="s">
        <v>115</v>
      </c>
      <c r="G545" s="50">
        <v>1</v>
      </c>
      <c r="H545" s="46">
        <v>39614780.079999998</v>
      </c>
      <c r="I545" s="46">
        <v>27117794.550000001</v>
      </c>
      <c r="J545" s="29" t="s">
        <v>760</v>
      </c>
      <c r="K545" s="28" t="s">
        <v>1356</v>
      </c>
      <c r="L545" s="46">
        <v>0</v>
      </c>
      <c r="M545" s="46">
        <v>0</v>
      </c>
    </row>
    <row r="546" spans="1:13" s="17" customFormat="1" ht="36" x14ac:dyDescent="0.25">
      <c r="A546" s="31">
        <f t="shared" si="8"/>
        <v>545</v>
      </c>
      <c r="B546" s="28" t="s">
        <v>179</v>
      </c>
      <c r="C546" s="28" t="s">
        <v>195</v>
      </c>
      <c r="D546" s="28" t="s">
        <v>844</v>
      </c>
      <c r="E546" s="28">
        <v>5102050271</v>
      </c>
      <c r="F546" s="28" t="s">
        <v>115</v>
      </c>
      <c r="G546" s="50">
        <v>1</v>
      </c>
      <c r="H546" s="46">
        <v>102143600.56999999</v>
      </c>
      <c r="I546" s="46">
        <v>72944711.859999999</v>
      </c>
      <c r="J546" s="28" t="s">
        <v>757</v>
      </c>
      <c r="K546" s="28" t="s">
        <v>59</v>
      </c>
      <c r="L546" s="46">
        <v>0</v>
      </c>
      <c r="M546" s="46">
        <v>0</v>
      </c>
    </row>
    <row r="547" spans="1:13" s="17" customFormat="1" ht="36" x14ac:dyDescent="0.25">
      <c r="A547" s="31">
        <f t="shared" si="8"/>
        <v>546</v>
      </c>
      <c r="B547" s="28" t="s">
        <v>179</v>
      </c>
      <c r="C547" s="28" t="s">
        <v>196</v>
      </c>
      <c r="D547" s="28" t="s">
        <v>844</v>
      </c>
      <c r="E547" s="28">
        <v>5102002824</v>
      </c>
      <c r="F547" s="28" t="s">
        <v>115</v>
      </c>
      <c r="G547" s="50">
        <v>1</v>
      </c>
      <c r="H547" s="46">
        <v>77756418.230000004</v>
      </c>
      <c r="I547" s="46">
        <v>65103718.280000001</v>
      </c>
      <c r="J547" s="28" t="s">
        <v>757</v>
      </c>
      <c r="K547" s="28" t="s">
        <v>59</v>
      </c>
      <c r="L547" s="46">
        <v>0</v>
      </c>
      <c r="M547" s="46">
        <v>0</v>
      </c>
    </row>
    <row r="548" spans="1:13" s="17" customFormat="1" ht="36" x14ac:dyDescent="0.25">
      <c r="A548" s="31">
        <f t="shared" si="8"/>
        <v>547</v>
      </c>
      <c r="B548" s="28" t="s">
        <v>179</v>
      </c>
      <c r="C548" s="28" t="s">
        <v>197</v>
      </c>
      <c r="D548" s="28" t="s">
        <v>844</v>
      </c>
      <c r="E548" s="28">
        <v>5102050306</v>
      </c>
      <c r="F548" s="28" t="s">
        <v>115</v>
      </c>
      <c r="G548" s="50">
        <v>1</v>
      </c>
      <c r="H548" s="46">
        <v>33549049.489999998</v>
      </c>
      <c r="I548" s="46">
        <v>23509362.670000002</v>
      </c>
      <c r="J548" s="29" t="s">
        <v>760</v>
      </c>
      <c r="K548" s="28" t="s">
        <v>1356</v>
      </c>
      <c r="L548" s="46">
        <v>0</v>
      </c>
      <c r="M548" s="46">
        <v>0</v>
      </c>
    </row>
    <row r="549" spans="1:13" s="17" customFormat="1" ht="36" x14ac:dyDescent="0.25">
      <c r="A549" s="31">
        <f t="shared" si="8"/>
        <v>548</v>
      </c>
      <c r="B549" s="28" t="s">
        <v>179</v>
      </c>
      <c r="C549" s="28" t="s">
        <v>198</v>
      </c>
      <c r="D549" s="28" t="s">
        <v>844</v>
      </c>
      <c r="E549" s="28">
        <v>5102050313</v>
      </c>
      <c r="F549" s="28" t="s">
        <v>115</v>
      </c>
      <c r="G549" s="50">
        <v>1</v>
      </c>
      <c r="H549" s="46">
        <v>35548820.420000002</v>
      </c>
      <c r="I549" s="46">
        <v>25523464.949999999</v>
      </c>
      <c r="J549" s="29" t="s">
        <v>760</v>
      </c>
      <c r="K549" s="28" t="s">
        <v>1356</v>
      </c>
      <c r="L549" s="46">
        <v>0</v>
      </c>
      <c r="M549" s="46">
        <v>0</v>
      </c>
    </row>
    <row r="550" spans="1:13" s="17" customFormat="1" ht="36" x14ac:dyDescent="0.25">
      <c r="A550" s="31">
        <f t="shared" si="8"/>
        <v>549</v>
      </c>
      <c r="B550" s="28" t="s">
        <v>179</v>
      </c>
      <c r="C550" s="28" t="s">
        <v>199</v>
      </c>
      <c r="D550" s="28" t="s">
        <v>844</v>
      </c>
      <c r="E550" s="28">
        <v>5102050345</v>
      </c>
      <c r="F550" s="28" t="s">
        <v>115</v>
      </c>
      <c r="G550" s="50">
        <v>1</v>
      </c>
      <c r="H550" s="46">
        <v>40795337.549999997</v>
      </c>
      <c r="I550" s="46">
        <v>31846857.77</v>
      </c>
      <c r="J550" s="29" t="s">
        <v>760</v>
      </c>
      <c r="K550" s="28" t="s">
        <v>1356</v>
      </c>
      <c r="L550" s="46">
        <v>0</v>
      </c>
      <c r="M550" s="46">
        <v>0</v>
      </c>
    </row>
    <row r="551" spans="1:13" s="17" customFormat="1" ht="36" x14ac:dyDescent="0.25">
      <c r="A551" s="31">
        <f t="shared" si="8"/>
        <v>550</v>
      </c>
      <c r="B551" s="28" t="s">
        <v>179</v>
      </c>
      <c r="C551" s="28" t="s">
        <v>1284</v>
      </c>
      <c r="D551" s="28" t="s">
        <v>844</v>
      </c>
      <c r="E551" s="28">
        <v>5102050458</v>
      </c>
      <c r="F551" s="28" t="s">
        <v>115</v>
      </c>
      <c r="G551" s="50">
        <v>1</v>
      </c>
      <c r="H551" s="46">
        <v>26950764.059999999</v>
      </c>
      <c r="I551" s="46">
        <v>21221148.960000001</v>
      </c>
      <c r="J551" s="28" t="s">
        <v>757</v>
      </c>
      <c r="K551" s="28" t="s">
        <v>59</v>
      </c>
      <c r="L551" s="46">
        <v>0</v>
      </c>
      <c r="M551" s="46">
        <v>0</v>
      </c>
    </row>
    <row r="552" spans="1:13" s="17" customFormat="1" ht="48" x14ac:dyDescent="0.25">
      <c r="A552" s="31">
        <f t="shared" si="8"/>
        <v>551</v>
      </c>
      <c r="B552" s="28" t="s">
        <v>179</v>
      </c>
      <c r="C552" s="28" t="s">
        <v>200</v>
      </c>
      <c r="D552" s="28" t="s">
        <v>844</v>
      </c>
      <c r="E552" s="28">
        <v>5102050465</v>
      </c>
      <c r="F552" s="28" t="s">
        <v>115</v>
      </c>
      <c r="G552" s="50">
        <v>1</v>
      </c>
      <c r="H552" s="46">
        <v>29687504.489999998</v>
      </c>
      <c r="I552" s="46">
        <v>25034398.140000001</v>
      </c>
      <c r="J552" s="29" t="s">
        <v>811</v>
      </c>
      <c r="K552" s="28" t="s">
        <v>756</v>
      </c>
      <c r="L552" s="46">
        <v>0</v>
      </c>
      <c r="M552" s="46">
        <v>0</v>
      </c>
    </row>
    <row r="553" spans="1:13" s="17" customFormat="1" ht="48" x14ac:dyDescent="0.25">
      <c r="A553" s="31">
        <f t="shared" si="8"/>
        <v>552</v>
      </c>
      <c r="B553" s="28" t="s">
        <v>179</v>
      </c>
      <c r="C553" s="28" t="s">
        <v>201</v>
      </c>
      <c r="D553" s="28" t="s">
        <v>844</v>
      </c>
      <c r="E553" s="28">
        <v>5102050666</v>
      </c>
      <c r="F553" s="28" t="s">
        <v>115</v>
      </c>
      <c r="G553" s="50">
        <v>1</v>
      </c>
      <c r="H553" s="46">
        <v>43137725.140000001</v>
      </c>
      <c r="I553" s="46">
        <v>31311516.100000001</v>
      </c>
      <c r="J553" s="29" t="s">
        <v>807</v>
      </c>
      <c r="K553" s="28" t="s">
        <v>202</v>
      </c>
      <c r="L553" s="46">
        <v>1419930</v>
      </c>
      <c r="M553" s="46">
        <v>1394965.76</v>
      </c>
    </row>
    <row r="554" spans="1:13" s="17" customFormat="1" ht="48" x14ac:dyDescent="0.25">
      <c r="A554" s="31">
        <f t="shared" si="8"/>
        <v>553</v>
      </c>
      <c r="B554" s="28" t="s">
        <v>179</v>
      </c>
      <c r="C554" s="28" t="s">
        <v>1347</v>
      </c>
      <c r="D554" s="28" t="s">
        <v>844</v>
      </c>
      <c r="E554" s="28">
        <v>5102050842</v>
      </c>
      <c r="F554" s="28" t="s">
        <v>119</v>
      </c>
      <c r="G554" s="50">
        <v>1</v>
      </c>
      <c r="H554" s="46">
        <v>84388630</v>
      </c>
      <c r="I554" s="46">
        <v>89328873</v>
      </c>
      <c r="J554" s="29" t="s">
        <v>807</v>
      </c>
      <c r="K554" s="28" t="s">
        <v>120</v>
      </c>
      <c r="L554" s="46">
        <v>0</v>
      </c>
      <c r="M554" s="46">
        <v>0</v>
      </c>
    </row>
    <row r="555" spans="1:13" s="17" customFormat="1" ht="60" x14ac:dyDescent="0.25">
      <c r="A555" s="31">
        <f t="shared" si="8"/>
        <v>554</v>
      </c>
      <c r="B555" s="28" t="s">
        <v>179</v>
      </c>
      <c r="C555" s="28" t="s">
        <v>203</v>
      </c>
      <c r="D555" s="28" t="s">
        <v>844</v>
      </c>
      <c r="E555" s="28">
        <v>5102050850</v>
      </c>
      <c r="F555" s="28" t="s">
        <v>119</v>
      </c>
      <c r="G555" s="50">
        <v>1</v>
      </c>
      <c r="H555" s="46">
        <v>75006943.599999994</v>
      </c>
      <c r="I555" s="46">
        <v>58108814.350000001</v>
      </c>
      <c r="J555" s="29" t="s">
        <v>785</v>
      </c>
      <c r="K555" s="28" t="s">
        <v>204</v>
      </c>
      <c r="L555" s="46">
        <v>0</v>
      </c>
      <c r="M555" s="46">
        <v>0</v>
      </c>
    </row>
    <row r="556" spans="1:13" s="17" customFormat="1" ht="36" x14ac:dyDescent="0.25">
      <c r="A556" s="31">
        <f t="shared" si="8"/>
        <v>555</v>
      </c>
      <c r="B556" s="28" t="s">
        <v>179</v>
      </c>
      <c r="C556" s="28" t="s">
        <v>205</v>
      </c>
      <c r="D556" s="28" t="s">
        <v>844</v>
      </c>
      <c r="E556" s="28">
        <v>5102002831</v>
      </c>
      <c r="F556" s="28" t="s">
        <v>115</v>
      </c>
      <c r="G556" s="50">
        <v>1</v>
      </c>
      <c r="H556" s="46">
        <v>60777158.859999999</v>
      </c>
      <c r="I556" s="46">
        <v>47261661.869999997</v>
      </c>
      <c r="J556" s="28" t="s">
        <v>757</v>
      </c>
      <c r="K556" s="28" t="s">
        <v>59</v>
      </c>
      <c r="L556" s="46">
        <v>0</v>
      </c>
      <c r="M556" s="46">
        <v>0</v>
      </c>
    </row>
    <row r="557" spans="1:13" s="17" customFormat="1" ht="48" x14ac:dyDescent="0.25">
      <c r="A557" s="31">
        <f t="shared" si="8"/>
        <v>556</v>
      </c>
      <c r="B557" s="28" t="s">
        <v>179</v>
      </c>
      <c r="C557" s="28" t="s">
        <v>206</v>
      </c>
      <c r="D557" s="28" t="s">
        <v>844</v>
      </c>
      <c r="E557" s="28">
        <v>5102002849</v>
      </c>
      <c r="F557" s="28" t="s">
        <v>118</v>
      </c>
      <c r="G557" s="50">
        <v>1</v>
      </c>
      <c r="H557" s="46">
        <v>94481792.519999996</v>
      </c>
      <c r="I557" s="46">
        <v>65899525.729999997</v>
      </c>
      <c r="J557" s="29" t="s">
        <v>811</v>
      </c>
      <c r="K557" s="28" t="s">
        <v>126</v>
      </c>
      <c r="L557" s="46">
        <v>0</v>
      </c>
      <c r="M557" s="46">
        <v>0</v>
      </c>
    </row>
    <row r="558" spans="1:13" s="17" customFormat="1" ht="36" x14ac:dyDescent="0.25">
      <c r="A558" s="31">
        <f t="shared" si="8"/>
        <v>557</v>
      </c>
      <c r="B558" s="28" t="s">
        <v>179</v>
      </c>
      <c r="C558" s="28" t="s">
        <v>207</v>
      </c>
      <c r="D558" s="28" t="s">
        <v>844</v>
      </c>
      <c r="E558" s="28">
        <v>5102002856</v>
      </c>
      <c r="F558" s="28" t="s">
        <v>115</v>
      </c>
      <c r="G558" s="50">
        <v>1</v>
      </c>
      <c r="H558" s="46">
        <v>108114971.95999999</v>
      </c>
      <c r="I558" s="46">
        <v>82039891.689999998</v>
      </c>
      <c r="J558" s="28" t="s">
        <v>757</v>
      </c>
      <c r="K558" s="28" t="s">
        <v>122</v>
      </c>
      <c r="L558" s="46">
        <v>0</v>
      </c>
      <c r="M558" s="46">
        <v>0</v>
      </c>
    </row>
    <row r="559" spans="1:13" s="17" customFormat="1" ht="36" x14ac:dyDescent="0.25">
      <c r="A559" s="31">
        <f t="shared" si="8"/>
        <v>558</v>
      </c>
      <c r="B559" s="28" t="s">
        <v>179</v>
      </c>
      <c r="C559" s="28" t="s">
        <v>208</v>
      </c>
      <c r="D559" s="28" t="s">
        <v>844</v>
      </c>
      <c r="E559" s="28">
        <v>5102002863</v>
      </c>
      <c r="F559" s="28" t="s">
        <v>118</v>
      </c>
      <c r="G559" s="50">
        <v>1</v>
      </c>
      <c r="H559" s="46">
        <v>156770020.28</v>
      </c>
      <c r="I559" s="46">
        <v>120787787.14</v>
      </c>
      <c r="J559" s="28" t="s">
        <v>757</v>
      </c>
      <c r="K559" s="28" t="s">
        <v>59</v>
      </c>
      <c r="L559" s="46">
        <v>0</v>
      </c>
      <c r="M559" s="46">
        <v>0</v>
      </c>
    </row>
    <row r="560" spans="1:13" s="17" customFormat="1" ht="36" x14ac:dyDescent="0.25">
      <c r="A560" s="31">
        <f t="shared" si="8"/>
        <v>559</v>
      </c>
      <c r="B560" s="28" t="s">
        <v>179</v>
      </c>
      <c r="C560" s="28" t="s">
        <v>209</v>
      </c>
      <c r="D560" s="28" t="s">
        <v>844</v>
      </c>
      <c r="E560" s="28">
        <v>5102002888</v>
      </c>
      <c r="F560" s="28" t="s">
        <v>115</v>
      </c>
      <c r="G560" s="50">
        <v>1</v>
      </c>
      <c r="H560" s="46">
        <v>99793377.459999993</v>
      </c>
      <c r="I560" s="46">
        <v>74063835.640000001</v>
      </c>
      <c r="J560" s="28" t="s">
        <v>757</v>
      </c>
      <c r="K560" s="28" t="s">
        <v>122</v>
      </c>
      <c r="L560" s="46">
        <v>0</v>
      </c>
      <c r="M560" s="46">
        <v>0</v>
      </c>
    </row>
    <row r="561" spans="1:13" s="17" customFormat="1" ht="36" x14ac:dyDescent="0.25">
      <c r="A561" s="31">
        <f t="shared" si="8"/>
        <v>560</v>
      </c>
      <c r="B561" s="28" t="s">
        <v>179</v>
      </c>
      <c r="C561" s="28" t="s">
        <v>210</v>
      </c>
      <c r="D561" s="28" t="s">
        <v>844</v>
      </c>
      <c r="E561" s="28">
        <v>5102002895</v>
      </c>
      <c r="F561" s="28" t="s">
        <v>118</v>
      </c>
      <c r="G561" s="50">
        <v>1</v>
      </c>
      <c r="H561" s="46">
        <v>241376663.62</v>
      </c>
      <c r="I561" s="46">
        <v>80280032.599999994</v>
      </c>
      <c r="J561" s="28" t="s">
        <v>757</v>
      </c>
      <c r="K561" s="28" t="s">
        <v>59</v>
      </c>
      <c r="L561" s="46">
        <v>0</v>
      </c>
      <c r="M561" s="46">
        <v>0</v>
      </c>
    </row>
    <row r="562" spans="1:13" s="17" customFormat="1" ht="36" x14ac:dyDescent="0.25">
      <c r="A562" s="31">
        <f t="shared" si="8"/>
        <v>561</v>
      </c>
      <c r="B562" s="28" t="s">
        <v>179</v>
      </c>
      <c r="C562" s="28" t="s">
        <v>211</v>
      </c>
      <c r="D562" s="28" t="s">
        <v>844</v>
      </c>
      <c r="E562" s="28">
        <v>5102002937</v>
      </c>
      <c r="F562" s="28" t="s">
        <v>115</v>
      </c>
      <c r="G562" s="50">
        <v>1</v>
      </c>
      <c r="H562" s="46">
        <v>47352882.689999998</v>
      </c>
      <c r="I562" s="46">
        <v>34964483.469999999</v>
      </c>
      <c r="J562" s="29" t="s">
        <v>760</v>
      </c>
      <c r="K562" s="28" t="s">
        <v>1356</v>
      </c>
      <c r="L562" s="46">
        <v>0</v>
      </c>
      <c r="M562" s="46">
        <v>0</v>
      </c>
    </row>
    <row r="563" spans="1:13" s="17" customFormat="1" ht="36" x14ac:dyDescent="0.25">
      <c r="A563" s="31">
        <f t="shared" si="8"/>
        <v>562</v>
      </c>
      <c r="B563" s="28" t="s">
        <v>179</v>
      </c>
      <c r="C563" s="28" t="s">
        <v>212</v>
      </c>
      <c r="D563" s="28" t="s">
        <v>844</v>
      </c>
      <c r="E563" s="28">
        <v>5102002951</v>
      </c>
      <c r="F563" s="28" t="s">
        <v>115</v>
      </c>
      <c r="G563" s="50">
        <v>1</v>
      </c>
      <c r="H563" s="46">
        <v>63865457.979999997</v>
      </c>
      <c r="I563" s="46">
        <v>48396774.689999998</v>
      </c>
      <c r="J563" s="29" t="s">
        <v>760</v>
      </c>
      <c r="K563" s="28" t="s">
        <v>1356</v>
      </c>
      <c r="L563" s="46">
        <v>0</v>
      </c>
      <c r="M563" s="46">
        <v>0</v>
      </c>
    </row>
    <row r="564" spans="1:13" s="17" customFormat="1" ht="48" x14ac:dyDescent="0.25">
      <c r="A564" s="31">
        <f t="shared" si="8"/>
        <v>563</v>
      </c>
      <c r="B564" s="28" t="s">
        <v>179</v>
      </c>
      <c r="C564" s="28" t="s">
        <v>213</v>
      </c>
      <c r="D564" s="28" t="s">
        <v>844</v>
      </c>
      <c r="E564" s="28">
        <v>5102002969</v>
      </c>
      <c r="F564" s="28" t="s">
        <v>118</v>
      </c>
      <c r="G564" s="50">
        <v>1</v>
      </c>
      <c r="H564" s="46">
        <v>105474215.51000001</v>
      </c>
      <c r="I564" s="46">
        <v>101131072.66</v>
      </c>
      <c r="J564" s="29" t="s">
        <v>811</v>
      </c>
      <c r="K564" s="28" t="s">
        <v>1357</v>
      </c>
      <c r="L564" s="46">
        <v>0</v>
      </c>
      <c r="M564" s="46">
        <v>0</v>
      </c>
    </row>
    <row r="565" spans="1:13" s="17" customFormat="1" ht="48" x14ac:dyDescent="0.25">
      <c r="A565" s="31">
        <f t="shared" si="8"/>
        <v>564</v>
      </c>
      <c r="B565" s="28" t="s">
        <v>179</v>
      </c>
      <c r="C565" s="28" t="s">
        <v>214</v>
      </c>
      <c r="D565" s="28" t="s">
        <v>844</v>
      </c>
      <c r="E565" s="28">
        <v>5102002976</v>
      </c>
      <c r="F565" s="28" t="s">
        <v>115</v>
      </c>
      <c r="G565" s="50">
        <v>1</v>
      </c>
      <c r="H565" s="46">
        <v>35636919.909999996</v>
      </c>
      <c r="I565" s="46">
        <v>23823163.41</v>
      </c>
      <c r="J565" s="29" t="s">
        <v>811</v>
      </c>
      <c r="K565" s="28" t="s">
        <v>755</v>
      </c>
      <c r="L565" s="46">
        <v>319179.09999999998</v>
      </c>
      <c r="M565" s="46">
        <v>319179.09999999998</v>
      </c>
    </row>
    <row r="566" spans="1:13" s="17" customFormat="1" ht="36" x14ac:dyDescent="0.25">
      <c r="A566" s="31">
        <f t="shared" si="8"/>
        <v>565</v>
      </c>
      <c r="B566" s="28" t="s">
        <v>179</v>
      </c>
      <c r="C566" s="28" t="s">
        <v>215</v>
      </c>
      <c r="D566" s="28" t="s">
        <v>844</v>
      </c>
      <c r="E566" s="28">
        <v>5102002983</v>
      </c>
      <c r="F566" s="28" t="s">
        <v>118</v>
      </c>
      <c r="G566" s="50">
        <v>1</v>
      </c>
      <c r="H566" s="46">
        <v>152835727.13</v>
      </c>
      <c r="I566" s="46">
        <v>110790571.48</v>
      </c>
      <c r="J566" s="28" t="s">
        <v>757</v>
      </c>
      <c r="K566" s="28" t="s">
        <v>59</v>
      </c>
      <c r="L566" s="46">
        <v>0</v>
      </c>
      <c r="M566" s="46">
        <v>0</v>
      </c>
    </row>
    <row r="567" spans="1:13" s="17" customFormat="1" ht="36" x14ac:dyDescent="0.25">
      <c r="A567" s="31">
        <f t="shared" si="8"/>
        <v>566</v>
      </c>
      <c r="B567" s="28" t="s">
        <v>179</v>
      </c>
      <c r="C567" s="28" t="s">
        <v>216</v>
      </c>
      <c r="D567" s="28" t="s">
        <v>844</v>
      </c>
      <c r="E567" s="28">
        <v>5102002990</v>
      </c>
      <c r="F567" s="28" t="s">
        <v>118</v>
      </c>
      <c r="G567" s="50">
        <v>1</v>
      </c>
      <c r="H567" s="46">
        <v>77070509.709999993</v>
      </c>
      <c r="I567" s="46">
        <v>68140217.019999996</v>
      </c>
      <c r="J567" s="29" t="s">
        <v>760</v>
      </c>
      <c r="K567" s="28" t="s">
        <v>1356</v>
      </c>
      <c r="L567" s="46">
        <v>0</v>
      </c>
      <c r="M567" s="46">
        <v>0</v>
      </c>
    </row>
    <row r="568" spans="1:13" s="17" customFormat="1" ht="36" x14ac:dyDescent="0.25">
      <c r="A568" s="31">
        <f t="shared" si="8"/>
        <v>567</v>
      </c>
      <c r="B568" s="28" t="s">
        <v>179</v>
      </c>
      <c r="C568" s="28" t="s">
        <v>217</v>
      </c>
      <c r="D568" s="28" t="s">
        <v>844</v>
      </c>
      <c r="E568" s="28">
        <v>5102003000</v>
      </c>
      <c r="F568" s="28" t="s">
        <v>115</v>
      </c>
      <c r="G568" s="50">
        <v>1</v>
      </c>
      <c r="H568" s="46">
        <v>35127722.450000003</v>
      </c>
      <c r="I568" s="46">
        <v>25920068.260000002</v>
      </c>
      <c r="J568" s="29" t="s">
        <v>760</v>
      </c>
      <c r="K568" s="28" t="s">
        <v>1356</v>
      </c>
      <c r="L568" s="46">
        <v>0</v>
      </c>
      <c r="M568" s="46">
        <v>0</v>
      </c>
    </row>
    <row r="569" spans="1:13" s="17" customFormat="1" ht="36" x14ac:dyDescent="0.25">
      <c r="A569" s="31">
        <f t="shared" si="8"/>
        <v>568</v>
      </c>
      <c r="B569" s="28" t="s">
        <v>179</v>
      </c>
      <c r="C569" s="28" t="s">
        <v>218</v>
      </c>
      <c r="D569" s="28" t="s">
        <v>844</v>
      </c>
      <c r="E569" s="28">
        <v>5102003514</v>
      </c>
      <c r="F569" s="28" t="s">
        <v>118</v>
      </c>
      <c r="G569" s="50">
        <v>1</v>
      </c>
      <c r="H569" s="46">
        <v>61751654.850000001</v>
      </c>
      <c r="I569" s="46">
        <v>47177429.5</v>
      </c>
      <c r="J569" s="29" t="s">
        <v>760</v>
      </c>
      <c r="K569" s="28" t="s">
        <v>1356</v>
      </c>
      <c r="L569" s="46">
        <v>0</v>
      </c>
      <c r="M569" s="46">
        <v>0</v>
      </c>
    </row>
    <row r="570" spans="1:13" s="17" customFormat="1" ht="36" x14ac:dyDescent="0.25">
      <c r="A570" s="31">
        <f t="shared" si="8"/>
        <v>569</v>
      </c>
      <c r="B570" s="28" t="s">
        <v>179</v>
      </c>
      <c r="C570" s="28" t="s">
        <v>219</v>
      </c>
      <c r="D570" s="28" t="s">
        <v>844</v>
      </c>
      <c r="E570" s="28">
        <v>5102003680</v>
      </c>
      <c r="F570" s="28" t="s">
        <v>119</v>
      </c>
      <c r="G570" s="50">
        <v>1</v>
      </c>
      <c r="H570" s="46">
        <v>8531693</v>
      </c>
      <c r="I570" s="46">
        <v>6011416</v>
      </c>
      <c r="J570" s="29" t="s">
        <v>804</v>
      </c>
      <c r="K570" s="28" t="s">
        <v>89</v>
      </c>
      <c r="L570" s="46">
        <v>0</v>
      </c>
      <c r="M570" s="46">
        <v>0</v>
      </c>
    </row>
    <row r="571" spans="1:13" s="17" customFormat="1" ht="48" x14ac:dyDescent="0.25">
      <c r="A571" s="31">
        <f t="shared" si="8"/>
        <v>570</v>
      </c>
      <c r="B571" s="28" t="s">
        <v>179</v>
      </c>
      <c r="C571" s="28" t="s">
        <v>220</v>
      </c>
      <c r="D571" s="28" t="s">
        <v>844</v>
      </c>
      <c r="E571" s="28">
        <v>5102002172</v>
      </c>
      <c r="F571" s="28" t="s">
        <v>118</v>
      </c>
      <c r="G571" s="50">
        <v>1</v>
      </c>
      <c r="H571" s="46">
        <v>22742423.140000001</v>
      </c>
      <c r="I571" s="46">
        <v>18404519.219999999</v>
      </c>
      <c r="J571" s="29" t="s">
        <v>811</v>
      </c>
      <c r="K571" s="28" t="s">
        <v>755</v>
      </c>
      <c r="L571" s="46">
        <v>130400</v>
      </c>
      <c r="M571" s="46">
        <v>130400</v>
      </c>
    </row>
    <row r="572" spans="1:13" s="17" customFormat="1" ht="36" x14ac:dyDescent="0.25">
      <c r="A572" s="31">
        <f t="shared" si="8"/>
        <v>571</v>
      </c>
      <c r="B572" s="28" t="s">
        <v>179</v>
      </c>
      <c r="C572" s="28" t="s">
        <v>221</v>
      </c>
      <c r="D572" s="28" t="s">
        <v>844</v>
      </c>
      <c r="E572" s="28">
        <v>5102002704</v>
      </c>
      <c r="F572" s="28" t="s">
        <v>115</v>
      </c>
      <c r="G572" s="50">
        <v>1</v>
      </c>
      <c r="H572" s="46">
        <v>44044033.789999999</v>
      </c>
      <c r="I572" s="46">
        <v>40973810.32</v>
      </c>
      <c r="J572" s="28" t="s">
        <v>757</v>
      </c>
      <c r="K572" s="28" t="s">
        <v>59</v>
      </c>
      <c r="L572" s="46">
        <v>0</v>
      </c>
      <c r="M572" s="46">
        <v>0</v>
      </c>
    </row>
    <row r="573" spans="1:13" s="17" customFormat="1" ht="36" x14ac:dyDescent="0.25">
      <c r="A573" s="31">
        <f t="shared" si="8"/>
        <v>572</v>
      </c>
      <c r="B573" s="28" t="s">
        <v>179</v>
      </c>
      <c r="C573" s="28" t="s">
        <v>935</v>
      </c>
      <c r="D573" s="28" t="s">
        <v>844</v>
      </c>
      <c r="E573" s="28">
        <v>5102002729</v>
      </c>
      <c r="F573" s="28" t="s">
        <v>115</v>
      </c>
      <c r="G573" s="50">
        <v>1</v>
      </c>
      <c r="H573" s="46">
        <v>25579718.789999999</v>
      </c>
      <c r="I573" s="46">
        <v>19032254.329999998</v>
      </c>
      <c r="J573" s="29" t="s">
        <v>760</v>
      </c>
      <c r="K573" s="28" t="s">
        <v>1356</v>
      </c>
      <c r="L573" s="46">
        <v>0</v>
      </c>
      <c r="M573" s="46">
        <v>0</v>
      </c>
    </row>
    <row r="574" spans="1:13" s="17" customFormat="1" ht="36" x14ac:dyDescent="0.25">
      <c r="A574" s="31">
        <f t="shared" si="8"/>
        <v>573</v>
      </c>
      <c r="B574" s="28" t="s">
        <v>179</v>
      </c>
      <c r="C574" s="28" t="s">
        <v>222</v>
      </c>
      <c r="D574" s="28" t="s">
        <v>844</v>
      </c>
      <c r="E574" s="28">
        <v>5102002729</v>
      </c>
      <c r="F574" s="28" t="s">
        <v>115</v>
      </c>
      <c r="G574" s="50">
        <v>1</v>
      </c>
      <c r="H574" s="46">
        <v>38832800.240000002</v>
      </c>
      <c r="I574" s="46">
        <v>30181133.030000001</v>
      </c>
      <c r="J574" s="29" t="s">
        <v>760</v>
      </c>
      <c r="K574" s="28" t="s">
        <v>1356</v>
      </c>
      <c r="L574" s="46">
        <v>0</v>
      </c>
      <c r="M574" s="46">
        <v>0</v>
      </c>
    </row>
    <row r="575" spans="1:13" s="17" customFormat="1" ht="36" x14ac:dyDescent="0.25">
      <c r="A575" s="31">
        <f t="shared" si="8"/>
        <v>574</v>
      </c>
      <c r="B575" s="28" t="s">
        <v>179</v>
      </c>
      <c r="C575" s="28" t="s">
        <v>223</v>
      </c>
      <c r="D575" s="28" t="s">
        <v>844</v>
      </c>
      <c r="E575" s="28">
        <v>5102002736</v>
      </c>
      <c r="F575" s="28" t="s">
        <v>115</v>
      </c>
      <c r="G575" s="50">
        <v>1</v>
      </c>
      <c r="H575" s="46">
        <v>26162983.129999999</v>
      </c>
      <c r="I575" s="46">
        <v>21340762.09</v>
      </c>
      <c r="J575" s="29" t="s">
        <v>760</v>
      </c>
      <c r="K575" s="28" t="s">
        <v>1356</v>
      </c>
      <c r="L575" s="46">
        <v>0</v>
      </c>
      <c r="M575" s="46">
        <v>0</v>
      </c>
    </row>
    <row r="576" spans="1:13" s="17" customFormat="1" ht="48" x14ac:dyDescent="0.25">
      <c r="A576" s="31">
        <f t="shared" si="8"/>
        <v>575</v>
      </c>
      <c r="B576" s="28" t="s">
        <v>856</v>
      </c>
      <c r="C576" s="28" t="s">
        <v>1314</v>
      </c>
      <c r="D576" s="28" t="s">
        <v>855</v>
      </c>
      <c r="E576" s="28">
        <v>5102050786</v>
      </c>
      <c r="F576" s="28" t="s">
        <v>119</v>
      </c>
      <c r="G576" s="50">
        <v>1</v>
      </c>
      <c r="H576" s="46">
        <v>92939226.219999999</v>
      </c>
      <c r="I576" s="46">
        <v>73872850.859999999</v>
      </c>
      <c r="J576" s="29" t="s">
        <v>814</v>
      </c>
      <c r="K576" s="28" t="s">
        <v>153</v>
      </c>
      <c r="L576" s="46">
        <v>0</v>
      </c>
      <c r="M576" s="46">
        <v>0</v>
      </c>
    </row>
    <row r="577" spans="1:13" s="17" customFormat="1" ht="48" x14ac:dyDescent="0.25">
      <c r="A577" s="31">
        <f t="shared" si="8"/>
        <v>576</v>
      </c>
      <c r="B577" s="28" t="s">
        <v>856</v>
      </c>
      <c r="C577" s="28" t="s">
        <v>1313</v>
      </c>
      <c r="D577" s="28" t="s">
        <v>855</v>
      </c>
      <c r="E577" s="28">
        <v>5102006882</v>
      </c>
      <c r="F577" s="28" t="s">
        <v>679</v>
      </c>
      <c r="G577" s="50">
        <v>1</v>
      </c>
      <c r="H577" s="46">
        <v>2496314.73</v>
      </c>
      <c r="I577" s="46">
        <v>429439.12</v>
      </c>
      <c r="J577" s="29" t="s">
        <v>814</v>
      </c>
      <c r="K577" s="28" t="s">
        <v>153</v>
      </c>
      <c r="L577" s="46">
        <v>6463220.3399999999</v>
      </c>
      <c r="M577" s="46">
        <v>10425221.640000001</v>
      </c>
    </row>
    <row r="578" spans="1:13" s="17" customFormat="1" ht="48" x14ac:dyDescent="0.25">
      <c r="A578" s="31">
        <f t="shared" si="8"/>
        <v>577</v>
      </c>
      <c r="B578" s="28" t="s">
        <v>856</v>
      </c>
      <c r="C578" s="28" t="s">
        <v>703</v>
      </c>
      <c r="D578" s="28" t="s">
        <v>855</v>
      </c>
      <c r="E578" s="28">
        <v>5102000619</v>
      </c>
      <c r="F578" s="28" t="s">
        <v>679</v>
      </c>
      <c r="G578" s="50">
        <v>1</v>
      </c>
      <c r="H578" s="46">
        <v>39148488.520000003</v>
      </c>
      <c r="I578" s="46">
        <v>36013496.359999999</v>
      </c>
      <c r="J578" s="29" t="s">
        <v>784</v>
      </c>
      <c r="K578" s="28" t="s">
        <v>704</v>
      </c>
      <c r="L578" s="46">
        <v>8970931.8200000003</v>
      </c>
      <c r="M578" s="46">
        <v>13365109.060000001</v>
      </c>
    </row>
    <row r="579" spans="1:13" s="17" customFormat="1" ht="60" x14ac:dyDescent="0.25">
      <c r="A579" s="31">
        <f t="shared" si="8"/>
        <v>578</v>
      </c>
      <c r="B579" s="28" t="s">
        <v>853</v>
      </c>
      <c r="C579" s="28" t="s">
        <v>224</v>
      </c>
      <c r="D579" s="28" t="s">
        <v>844</v>
      </c>
      <c r="E579" s="28">
        <v>5102050835</v>
      </c>
      <c r="F579" s="28" t="s">
        <v>115</v>
      </c>
      <c r="G579" s="50">
        <v>1</v>
      </c>
      <c r="H579" s="46">
        <v>113210196.53</v>
      </c>
      <c r="I579" s="46">
        <v>66014085.890000001</v>
      </c>
      <c r="J579" s="29" t="s">
        <v>804</v>
      </c>
      <c r="K579" s="28" t="s">
        <v>116</v>
      </c>
      <c r="L579" s="46">
        <v>5947853.6699999999</v>
      </c>
      <c r="M579" s="46">
        <v>5947853.6699999999</v>
      </c>
    </row>
    <row r="580" spans="1:13" s="17" customFormat="1" ht="60" x14ac:dyDescent="0.25">
      <c r="A580" s="31">
        <f t="shared" ref="A580:A643" si="9">A579+1</f>
        <v>579</v>
      </c>
      <c r="B580" s="28" t="s">
        <v>853</v>
      </c>
      <c r="C580" s="28" t="s">
        <v>225</v>
      </c>
      <c r="D580" s="28" t="s">
        <v>852</v>
      </c>
      <c r="E580" s="28">
        <v>5102050063</v>
      </c>
      <c r="F580" s="28" t="s">
        <v>115</v>
      </c>
      <c r="G580" s="50">
        <v>1</v>
      </c>
      <c r="H580" s="46">
        <v>70268704.840000004</v>
      </c>
      <c r="I580" s="46">
        <v>31818862.02</v>
      </c>
      <c r="J580" s="29" t="s">
        <v>804</v>
      </c>
      <c r="K580" s="28" t="s">
        <v>226</v>
      </c>
      <c r="L580" s="46">
        <v>312718.87</v>
      </c>
      <c r="M580" s="46">
        <v>312718.87</v>
      </c>
    </row>
    <row r="581" spans="1:13" s="17" customFormat="1" ht="48" x14ac:dyDescent="0.25">
      <c r="A581" s="31">
        <f t="shared" si="9"/>
        <v>580</v>
      </c>
      <c r="B581" s="28" t="s">
        <v>853</v>
      </c>
      <c r="C581" s="28" t="s">
        <v>227</v>
      </c>
      <c r="D581" s="28" t="s">
        <v>852</v>
      </c>
      <c r="E581" s="28">
        <v>5102050521</v>
      </c>
      <c r="F581" s="28" t="s">
        <v>118</v>
      </c>
      <c r="G581" s="50">
        <v>1</v>
      </c>
      <c r="H581" s="46">
        <v>53991840.020000003</v>
      </c>
      <c r="I581" s="46">
        <v>24584023.719999999</v>
      </c>
      <c r="J581" s="29" t="s">
        <v>804</v>
      </c>
      <c r="K581" s="28" t="s">
        <v>96</v>
      </c>
      <c r="L581" s="46">
        <v>1879958</v>
      </c>
      <c r="M581" s="46">
        <v>1879958</v>
      </c>
    </row>
    <row r="582" spans="1:13" s="17" customFormat="1" ht="60" x14ac:dyDescent="0.25">
      <c r="A582" s="31">
        <f t="shared" si="9"/>
        <v>581</v>
      </c>
      <c r="B582" s="28" t="s">
        <v>853</v>
      </c>
      <c r="C582" s="28" t="s">
        <v>228</v>
      </c>
      <c r="D582" s="28" t="s">
        <v>854</v>
      </c>
      <c r="E582" s="28">
        <v>5102050553</v>
      </c>
      <c r="F582" s="28" t="s">
        <v>115</v>
      </c>
      <c r="G582" s="50">
        <v>1</v>
      </c>
      <c r="H582" s="46">
        <v>9001192.5</v>
      </c>
      <c r="I582" s="46">
        <v>6689877.21</v>
      </c>
      <c r="J582" s="29" t="s">
        <v>804</v>
      </c>
      <c r="K582" s="28" t="s">
        <v>91</v>
      </c>
      <c r="L582" s="46">
        <v>593845</v>
      </c>
      <c r="M582" s="46">
        <v>593845</v>
      </c>
    </row>
    <row r="583" spans="1:13" s="17" customFormat="1" ht="48" x14ac:dyDescent="0.25">
      <c r="A583" s="31">
        <f t="shared" si="9"/>
        <v>582</v>
      </c>
      <c r="B583" s="28" t="s">
        <v>853</v>
      </c>
      <c r="C583" s="28" t="s">
        <v>229</v>
      </c>
      <c r="D583" s="28" t="s">
        <v>844</v>
      </c>
      <c r="E583" s="28">
        <v>5102050761</v>
      </c>
      <c r="F583" s="28" t="s">
        <v>115</v>
      </c>
      <c r="G583" s="50">
        <v>1</v>
      </c>
      <c r="H583" s="46">
        <v>54002007.189999998</v>
      </c>
      <c r="I583" s="46">
        <v>31787431.829999998</v>
      </c>
      <c r="J583" s="29" t="s">
        <v>804</v>
      </c>
      <c r="K583" s="28" t="s">
        <v>89</v>
      </c>
      <c r="L583" s="46">
        <v>153384</v>
      </c>
      <c r="M583" s="46">
        <v>153384</v>
      </c>
    </row>
    <row r="584" spans="1:13" s="17" customFormat="1" ht="48" x14ac:dyDescent="0.25">
      <c r="A584" s="31">
        <f t="shared" si="9"/>
        <v>583</v>
      </c>
      <c r="B584" s="28" t="s">
        <v>853</v>
      </c>
      <c r="C584" s="28" t="s">
        <v>230</v>
      </c>
      <c r="D584" s="28" t="s">
        <v>852</v>
      </c>
      <c r="E584" s="28">
        <v>5102000697</v>
      </c>
      <c r="F584" s="28" t="s">
        <v>119</v>
      </c>
      <c r="G584" s="50" t="s">
        <v>30</v>
      </c>
      <c r="H584" s="46">
        <v>249910499.81</v>
      </c>
      <c r="I584" s="46">
        <v>211481965.53</v>
      </c>
      <c r="J584" s="29" t="s">
        <v>815</v>
      </c>
      <c r="K584" s="28" t="s">
        <v>149</v>
      </c>
      <c r="L584" s="46">
        <v>0</v>
      </c>
      <c r="M584" s="46">
        <v>0</v>
      </c>
    </row>
    <row r="585" spans="1:13" s="17" customFormat="1" ht="48" x14ac:dyDescent="0.25">
      <c r="A585" s="31">
        <f t="shared" si="9"/>
        <v>584</v>
      </c>
      <c r="B585" s="28" t="s">
        <v>853</v>
      </c>
      <c r="C585" s="28" t="s">
        <v>698</v>
      </c>
      <c r="D585" s="28" t="s">
        <v>852</v>
      </c>
      <c r="E585" s="28">
        <v>5102003828</v>
      </c>
      <c r="F585" s="28" t="s">
        <v>679</v>
      </c>
      <c r="G585" s="50">
        <v>1</v>
      </c>
      <c r="H585" s="46">
        <v>58974940.219999999</v>
      </c>
      <c r="I585" s="46">
        <v>35005820.729999997</v>
      </c>
      <c r="J585" s="29" t="s">
        <v>1354</v>
      </c>
      <c r="K585" s="28" t="s">
        <v>102</v>
      </c>
      <c r="L585" s="46">
        <v>22832919.399999999</v>
      </c>
      <c r="M585" s="46">
        <v>34853972.640000001</v>
      </c>
    </row>
    <row r="586" spans="1:13" s="17" customFormat="1" ht="48" x14ac:dyDescent="0.25">
      <c r="A586" s="31">
        <f t="shared" si="9"/>
        <v>585</v>
      </c>
      <c r="B586" s="28" t="s">
        <v>853</v>
      </c>
      <c r="C586" s="28" t="s">
        <v>699</v>
      </c>
      <c r="D586" s="28" t="s">
        <v>852</v>
      </c>
      <c r="E586" s="28">
        <v>5102050909</v>
      </c>
      <c r="F586" s="28" t="s">
        <v>679</v>
      </c>
      <c r="G586" s="50">
        <v>1</v>
      </c>
      <c r="H586" s="46">
        <v>0</v>
      </c>
      <c r="I586" s="46">
        <v>0</v>
      </c>
      <c r="J586" s="29" t="s">
        <v>799</v>
      </c>
      <c r="K586" s="28" t="s">
        <v>700</v>
      </c>
      <c r="L586" s="46">
        <v>4250842.72</v>
      </c>
      <c r="M586" s="46">
        <v>4250842.72</v>
      </c>
    </row>
    <row r="587" spans="1:13" s="17" customFormat="1" ht="48" x14ac:dyDescent="0.25">
      <c r="A587" s="31">
        <f t="shared" si="9"/>
        <v>586</v>
      </c>
      <c r="B587" s="28" t="s">
        <v>853</v>
      </c>
      <c r="C587" s="28" t="s">
        <v>701</v>
      </c>
      <c r="D587" s="28" t="s">
        <v>844</v>
      </c>
      <c r="E587" s="28">
        <v>5102050641</v>
      </c>
      <c r="F587" s="28" t="s">
        <v>679</v>
      </c>
      <c r="G587" s="50">
        <v>1</v>
      </c>
      <c r="H587" s="46">
        <v>0</v>
      </c>
      <c r="I587" s="46">
        <v>0</v>
      </c>
      <c r="J587" s="29" t="s">
        <v>768</v>
      </c>
      <c r="K587" s="28" t="s">
        <v>575</v>
      </c>
      <c r="L587" s="46">
        <v>11500149.48</v>
      </c>
      <c r="M587" s="46">
        <v>11500149.48</v>
      </c>
    </row>
    <row r="588" spans="1:13" s="17" customFormat="1" ht="48" x14ac:dyDescent="0.25">
      <c r="A588" s="31">
        <f t="shared" si="9"/>
        <v>587</v>
      </c>
      <c r="B588" s="28" t="s">
        <v>853</v>
      </c>
      <c r="C588" s="28" t="s">
        <v>702</v>
      </c>
      <c r="D588" s="28" t="s">
        <v>852</v>
      </c>
      <c r="E588" s="28">
        <v>5102000778</v>
      </c>
      <c r="F588" s="28" t="s">
        <v>679</v>
      </c>
      <c r="G588" s="50">
        <v>1</v>
      </c>
      <c r="H588" s="46">
        <v>0</v>
      </c>
      <c r="I588" s="46">
        <v>0</v>
      </c>
      <c r="J588" s="29" t="s">
        <v>814</v>
      </c>
      <c r="K588" s="28" t="s">
        <v>153</v>
      </c>
      <c r="L588" s="46">
        <v>6604597.5700000003</v>
      </c>
      <c r="M588" s="46">
        <v>6604597.5700000003</v>
      </c>
    </row>
    <row r="589" spans="1:13" s="17" customFormat="1" ht="48" x14ac:dyDescent="0.25">
      <c r="A589" s="31">
        <f t="shared" si="9"/>
        <v>588</v>
      </c>
      <c r="B589" s="28" t="s">
        <v>853</v>
      </c>
      <c r="C589" s="28" t="s">
        <v>936</v>
      </c>
      <c r="D589" s="28" t="s">
        <v>844</v>
      </c>
      <c r="E589" s="28">
        <v>5102050017</v>
      </c>
      <c r="F589" s="28" t="s">
        <v>937</v>
      </c>
      <c r="G589" s="50">
        <v>1</v>
      </c>
      <c r="H589" s="46">
        <v>20211074.309999999</v>
      </c>
      <c r="I589" s="46">
        <v>13552673</v>
      </c>
      <c r="J589" s="29" t="s">
        <v>762</v>
      </c>
      <c r="K589" s="28" t="s">
        <v>65</v>
      </c>
      <c r="L589" s="46">
        <v>0</v>
      </c>
      <c r="M589" s="46">
        <v>0</v>
      </c>
    </row>
    <row r="590" spans="1:13" s="17" customFormat="1" ht="48" x14ac:dyDescent="0.25">
      <c r="A590" s="31">
        <f t="shared" si="9"/>
        <v>589</v>
      </c>
      <c r="B590" s="28" t="s">
        <v>837</v>
      </c>
      <c r="C590" s="28" t="s">
        <v>1283</v>
      </c>
      <c r="D590" s="28" t="s">
        <v>836</v>
      </c>
      <c r="E590" s="28">
        <v>5102003426</v>
      </c>
      <c r="F590" s="28" t="s">
        <v>119</v>
      </c>
      <c r="G590" s="50">
        <v>1</v>
      </c>
      <c r="H590" s="46">
        <v>13698939.08</v>
      </c>
      <c r="I590" s="46">
        <v>14769776.199999999</v>
      </c>
      <c r="J590" s="29" t="s">
        <v>784</v>
      </c>
      <c r="K590" s="28" t="s">
        <v>131</v>
      </c>
      <c r="L590" s="46">
        <v>752290</v>
      </c>
      <c r="M590" s="46">
        <v>752290</v>
      </c>
    </row>
    <row r="591" spans="1:13" s="17" customFormat="1" ht="48" x14ac:dyDescent="0.25">
      <c r="A591" s="31">
        <f t="shared" si="9"/>
        <v>590</v>
      </c>
      <c r="B591" s="28" t="s">
        <v>837</v>
      </c>
      <c r="C591" s="28" t="s">
        <v>1282</v>
      </c>
      <c r="D591" s="28" t="s">
        <v>836</v>
      </c>
      <c r="E591" s="28">
        <v>5102003659</v>
      </c>
      <c r="F591" s="28" t="s">
        <v>115</v>
      </c>
      <c r="G591" s="50">
        <v>1</v>
      </c>
      <c r="H591" s="46">
        <v>16809102.109999999</v>
      </c>
      <c r="I591" s="46">
        <v>41241604.280000001</v>
      </c>
      <c r="J591" s="29" t="s">
        <v>804</v>
      </c>
      <c r="K591" s="28" t="s">
        <v>87</v>
      </c>
      <c r="L591" s="46">
        <v>112860</v>
      </c>
      <c r="M591" s="46">
        <v>112860</v>
      </c>
    </row>
    <row r="592" spans="1:13" s="17" customFormat="1" ht="48" x14ac:dyDescent="0.25">
      <c r="A592" s="31">
        <f t="shared" si="9"/>
        <v>591</v>
      </c>
      <c r="B592" s="28" t="s">
        <v>833</v>
      </c>
      <c r="C592" s="28" t="s">
        <v>1208</v>
      </c>
      <c r="D592" s="28" t="s">
        <v>818</v>
      </c>
      <c r="E592" s="28">
        <v>5102050930</v>
      </c>
      <c r="F592" s="28" t="s">
        <v>115</v>
      </c>
      <c r="G592" s="50">
        <v>1</v>
      </c>
      <c r="H592" s="46">
        <v>11266874.91</v>
      </c>
      <c r="I592" s="46">
        <v>7320630.1799999997</v>
      </c>
      <c r="J592" s="29" t="s">
        <v>804</v>
      </c>
      <c r="K592" s="28" t="s">
        <v>89</v>
      </c>
      <c r="L592" s="46">
        <v>27400</v>
      </c>
      <c r="M592" s="46">
        <v>27400</v>
      </c>
    </row>
    <row r="593" spans="1:13" s="17" customFormat="1" ht="48" x14ac:dyDescent="0.25">
      <c r="A593" s="31">
        <f t="shared" si="9"/>
        <v>592</v>
      </c>
      <c r="B593" s="28" t="s">
        <v>833</v>
      </c>
      <c r="C593" s="28" t="s">
        <v>697</v>
      </c>
      <c r="D593" s="28" t="s">
        <v>818</v>
      </c>
      <c r="E593" s="28">
        <v>5102003507</v>
      </c>
      <c r="F593" s="28" t="s">
        <v>679</v>
      </c>
      <c r="G593" s="50">
        <v>1</v>
      </c>
      <c r="H593" s="46">
        <v>35700748.770000003</v>
      </c>
      <c r="I593" s="46">
        <v>26856715.309999999</v>
      </c>
      <c r="J593" s="29" t="s">
        <v>782</v>
      </c>
      <c r="K593" s="28" t="s">
        <v>680</v>
      </c>
      <c r="L593" s="46">
        <v>10621765.710000001</v>
      </c>
      <c r="M593" s="46">
        <v>19024962.670000002</v>
      </c>
    </row>
    <row r="594" spans="1:13" s="17" customFormat="1" ht="48" x14ac:dyDescent="0.25">
      <c r="A594" s="31">
        <f t="shared" si="9"/>
        <v>593</v>
      </c>
      <c r="B594" s="28" t="s">
        <v>1237</v>
      </c>
      <c r="C594" s="28" t="s">
        <v>1236</v>
      </c>
      <c r="D594" s="28" t="s">
        <v>1254</v>
      </c>
      <c r="E594" s="49">
        <v>5102050874</v>
      </c>
      <c r="F594" s="28" t="s">
        <v>119</v>
      </c>
      <c r="G594" s="50">
        <v>1</v>
      </c>
      <c r="H594" s="46">
        <v>58658864.390000001</v>
      </c>
      <c r="I594" s="46">
        <v>50818711.079999998</v>
      </c>
      <c r="J594" s="29" t="s">
        <v>807</v>
      </c>
      <c r="K594" s="28" t="s">
        <v>120</v>
      </c>
      <c r="L594" s="46">
        <v>0</v>
      </c>
      <c r="M594" s="46">
        <v>0</v>
      </c>
    </row>
    <row r="595" spans="1:13" s="17" customFormat="1" ht="60" x14ac:dyDescent="0.25">
      <c r="A595" s="31">
        <f t="shared" si="9"/>
        <v>594</v>
      </c>
      <c r="B595" s="28" t="s">
        <v>117</v>
      </c>
      <c r="C595" s="28" t="s">
        <v>1173</v>
      </c>
      <c r="D595" s="28" t="s">
        <v>842</v>
      </c>
      <c r="E595" s="28">
        <v>5104001600</v>
      </c>
      <c r="F595" s="28" t="s">
        <v>118</v>
      </c>
      <c r="G595" s="50">
        <v>1</v>
      </c>
      <c r="H595" s="46">
        <v>186249931.62</v>
      </c>
      <c r="I595" s="46">
        <v>113962989.05</v>
      </c>
      <c r="J595" s="29" t="s">
        <v>804</v>
      </c>
      <c r="K595" s="28" t="s">
        <v>116</v>
      </c>
      <c r="L595" s="46">
        <v>290900</v>
      </c>
      <c r="M595" s="46">
        <v>290900</v>
      </c>
    </row>
    <row r="596" spans="1:13" s="17" customFormat="1" ht="48" x14ac:dyDescent="0.25">
      <c r="A596" s="31">
        <f t="shared" si="9"/>
        <v>595</v>
      </c>
      <c r="B596" s="28" t="s">
        <v>117</v>
      </c>
      <c r="C596" s="28" t="s">
        <v>1211</v>
      </c>
      <c r="D596" s="28" t="s">
        <v>840</v>
      </c>
      <c r="E596" s="28">
        <v>5104001921</v>
      </c>
      <c r="F596" s="28" t="s">
        <v>119</v>
      </c>
      <c r="G596" s="50">
        <v>1</v>
      </c>
      <c r="H596" s="46">
        <v>57458815.57</v>
      </c>
      <c r="I596" s="46">
        <v>47080693.869999997</v>
      </c>
      <c r="J596" s="29" t="s">
        <v>807</v>
      </c>
      <c r="K596" s="28" t="s">
        <v>120</v>
      </c>
      <c r="L596" s="46">
        <v>0</v>
      </c>
      <c r="M596" s="46">
        <v>0</v>
      </c>
    </row>
    <row r="597" spans="1:13" s="17" customFormat="1" ht="60" x14ac:dyDescent="0.25">
      <c r="A597" s="31">
        <f t="shared" si="9"/>
        <v>596</v>
      </c>
      <c r="B597" s="28" t="s">
        <v>117</v>
      </c>
      <c r="C597" s="83" t="s">
        <v>121</v>
      </c>
      <c r="D597" s="28" t="s">
        <v>841</v>
      </c>
      <c r="E597" s="83">
        <v>5104004224</v>
      </c>
      <c r="F597" s="28" t="s">
        <v>115</v>
      </c>
      <c r="G597" s="50">
        <v>1</v>
      </c>
      <c r="H597" s="46">
        <v>207536294.90000001</v>
      </c>
      <c r="I597" s="46">
        <v>144204668.09</v>
      </c>
      <c r="J597" s="28" t="s">
        <v>757</v>
      </c>
      <c r="K597" s="28" t="s">
        <v>122</v>
      </c>
      <c r="L597" s="46">
        <v>3398215</v>
      </c>
      <c r="M597" s="46">
        <v>3249085.64</v>
      </c>
    </row>
    <row r="598" spans="1:13" s="17" customFormat="1" ht="36" x14ac:dyDescent="0.25">
      <c r="A598" s="31">
        <f t="shared" si="9"/>
        <v>597</v>
      </c>
      <c r="B598" s="28" t="s">
        <v>117</v>
      </c>
      <c r="C598" s="83" t="s">
        <v>123</v>
      </c>
      <c r="D598" s="28" t="s">
        <v>841</v>
      </c>
      <c r="E598" s="83">
        <v>5104004256</v>
      </c>
      <c r="F598" s="28" t="s">
        <v>115</v>
      </c>
      <c r="G598" s="50">
        <v>1</v>
      </c>
      <c r="H598" s="46">
        <v>57688396.119999997</v>
      </c>
      <c r="I598" s="46">
        <v>46839438.700000003</v>
      </c>
      <c r="J598" s="28" t="s">
        <v>757</v>
      </c>
      <c r="K598" s="28" t="s">
        <v>122</v>
      </c>
      <c r="L598" s="46">
        <v>426502</v>
      </c>
      <c r="M598" s="46">
        <v>301578.43</v>
      </c>
    </row>
    <row r="599" spans="1:13" s="17" customFormat="1" ht="36" x14ac:dyDescent="0.25">
      <c r="A599" s="31">
        <f t="shared" si="9"/>
        <v>598</v>
      </c>
      <c r="B599" s="28" t="s">
        <v>117</v>
      </c>
      <c r="C599" s="28" t="s">
        <v>124</v>
      </c>
      <c r="D599" s="28" t="s">
        <v>841</v>
      </c>
      <c r="E599" s="28">
        <v>5104004344</v>
      </c>
      <c r="F599" s="28" t="s">
        <v>118</v>
      </c>
      <c r="G599" s="50">
        <v>1</v>
      </c>
      <c r="H599" s="46">
        <v>121309686.52</v>
      </c>
      <c r="I599" s="46">
        <v>95063016.299999997</v>
      </c>
      <c r="J599" s="29" t="s">
        <v>760</v>
      </c>
      <c r="K599" s="28" t="s">
        <v>1356</v>
      </c>
      <c r="L599" s="46">
        <v>6363265.6100000003</v>
      </c>
      <c r="M599" s="46">
        <v>6550798.1600000001</v>
      </c>
    </row>
    <row r="600" spans="1:13" s="17" customFormat="1" ht="36" x14ac:dyDescent="0.25">
      <c r="A600" s="31">
        <f t="shared" si="9"/>
        <v>599</v>
      </c>
      <c r="B600" s="28" t="s">
        <v>117</v>
      </c>
      <c r="C600" s="28" t="s">
        <v>1337</v>
      </c>
      <c r="D600" s="28" t="s">
        <v>841</v>
      </c>
      <c r="E600" s="28">
        <v>5104004369</v>
      </c>
      <c r="F600" s="28" t="s">
        <v>115</v>
      </c>
      <c r="G600" s="50">
        <v>1</v>
      </c>
      <c r="H600" s="46">
        <v>23679742.010000002</v>
      </c>
      <c r="I600" s="46">
        <v>22776149.579999998</v>
      </c>
      <c r="J600" s="29" t="s">
        <v>760</v>
      </c>
      <c r="K600" s="28" t="s">
        <v>1356</v>
      </c>
      <c r="L600" s="46">
        <v>371958</v>
      </c>
      <c r="M600" s="46">
        <v>400427.94</v>
      </c>
    </row>
    <row r="601" spans="1:13" s="17" customFormat="1" ht="36" x14ac:dyDescent="0.25">
      <c r="A601" s="31">
        <f t="shared" si="9"/>
        <v>600</v>
      </c>
      <c r="B601" s="28" t="s">
        <v>117</v>
      </c>
      <c r="C601" s="28" t="s">
        <v>1338</v>
      </c>
      <c r="D601" s="28" t="s">
        <v>841</v>
      </c>
      <c r="E601" s="28">
        <v>5104004376</v>
      </c>
      <c r="F601" s="28" t="s">
        <v>115</v>
      </c>
      <c r="G601" s="50">
        <v>1</v>
      </c>
      <c r="H601" s="46">
        <v>94803106.329999998</v>
      </c>
      <c r="I601" s="46">
        <v>81253754.980000004</v>
      </c>
      <c r="J601" s="29" t="s">
        <v>760</v>
      </c>
      <c r="K601" s="28" t="s">
        <v>1356</v>
      </c>
      <c r="L601" s="46">
        <v>4635478.0199999996</v>
      </c>
      <c r="M601" s="46">
        <v>5297186.8600000003</v>
      </c>
    </row>
    <row r="602" spans="1:13" s="17" customFormat="1" ht="36" x14ac:dyDescent="0.25">
      <c r="A602" s="31">
        <f t="shared" si="9"/>
        <v>601</v>
      </c>
      <c r="B602" s="28" t="s">
        <v>117</v>
      </c>
      <c r="C602" s="28" t="s">
        <v>1339</v>
      </c>
      <c r="D602" s="28" t="s">
        <v>841</v>
      </c>
      <c r="E602" s="28">
        <v>5104004432</v>
      </c>
      <c r="F602" s="28" t="s">
        <v>118</v>
      </c>
      <c r="G602" s="50">
        <v>1</v>
      </c>
      <c r="H602" s="46">
        <v>91596101.019999996</v>
      </c>
      <c r="I602" s="46">
        <v>71757109.640000001</v>
      </c>
      <c r="J602" s="29" t="s">
        <v>760</v>
      </c>
      <c r="K602" s="28" t="s">
        <v>1356</v>
      </c>
      <c r="L602" s="46">
        <v>4505907.2000000002</v>
      </c>
      <c r="M602" s="46">
        <v>4379964.4000000004</v>
      </c>
    </row>
    <row r="603" spans="1:13" s="17" customFormat="1" ht="48" x14ac:dyDescent="0.25">
      <c r="A603" s="31">
        <f t="shared" si="9"/>
        <v>602</v>
      </c>
      <c r="B603" s="28" t="s">
        <v>117</v>
      </c>
      <c r="C603" s="28" t="s">
        <v>1174</v>
      </c>
      <c r="D603" s="28" t="s">
        <v>841</v>
      </c>
      <c r="E603" s="28">
        <v>5104004457</v>
      </c>
      <c r="F603" s="28" t="s">
        <v>118</v>
      </c>
      <c r="G603" s="50">
        <v>1</v>
      </c>
      <c r="H603" s="46">
        <v>35675030.899999999</v>
      </c>
      <c r="I603" s="46">
        <v>31728414.469999999</v>
      </c>
      <c r="J603" s="29" t="s">
        <v>811</v>
      </c>
      <c r="K603" s="28" t="s">
        <v>64</v>
      </c>
      <c r="L603" s="46">
        <v>203700</v>
      </c>
      <c r="M603" s="46">
        <v>212846.75</v>
      </c>
    </row>
    <row r="604" spans="1:13" s="17" customFormat="1" ht="48" x14ac:dyDescent="0.25">
      <c r="A604" s="31">
        <f t="shared" si="9"/>
        <v>603</v>
      </c>
      <c r="B604" s="28" t="s">
        <v>117</v>
      </c>
      <c r="C604" s="28" t="s">
        <v>1340</v>
      </c>
      <c r="D604" s="28" t="s">
        <v>841</v>
      </c>
      <c r="E604" s="28">
        <v>5104004464</v>
      </c>
      <c r="F604" s="28" t="s">
        <v>118</v>
      </c>
      <c r="G604" s="50">
        <v>1</v>
      </c>
      <c r="H604" s="46">
        <v>83071466.719999999</v>
      </c>
      <c r="I604" s="46">
        <v>65343471.329999998</v>
      </c>
      <c r="J604" s="29" t="s">
        <v>804</v>
      </c>
      <c r="K604" s="28" t="s">
        <v>127</v>
      </c>
      <c r="L604" s="46">
        <v>4920662</v>
      </c>
      <c r="M604" s="46">
        <v>5331994.9000000004</v>
      </c>
    </row>
    <row r="605" spans="1:13" s="17" customFormat="1" ht="36" x14ac:dyDescent="0.25">
      <c r="A605" s="31">
        <f t="shared" si="9"/>
        <v>604</v>
      </c>
      <c r="B605" s="28" t="s">
        <v>117</v>
      </c>
      <c r="C605" s="28" t="s">
        <v>1175</v>
      </c>
      <c r="D605" s="28" t="s">
        <v>842</v>
      </c>
      <c r="E605" s="28">
        <v>5104005002</v>
      </c>
      <c r="F605" s="28" t="s">
        <v>118</v>
      </c>
      <c r="G605" s="50">
        <v>1</v>
      </c>
      <c r="H605" s="46">
        <v>16145862.939999999</v>
      </c>
      <c r="I605" s="46">
        <v>12057123.75</v>
      </c>
      <c r="J605" s="29" t="s">
        <v>804</v>
      </c>
      <c r="K605" s="28" t="s">
        <v>91</v>
      </c>
      <c r="L605" s="46">
        <v>237400</v>
      </c>
      <c r="M605" s="46">
        <v>237400</v>
      </c>
    </row>
    <row r="606" spans="1:13" s="17" customFormat="1" ht="72" x14ac:dyDescent="0.25">
      <c r="A606" s="31">
        <f t="shared" si="9"/>
        <v>605</v>
      </c>
      <c r="B606" s="28" t="s">
        <v>117</v>
      </c>
      <c r="C606" s="28" t="s">
        <v>1341</v>
      </c>
      <c r="D606" s="28" t="s">
        <v>841</v>
      </c>
      <c r="E606" s="28">
        <v>5104800106</v>
      </c>
      <c r="F606" s="28" t="s">
        <v>115</v>
      </c>
      <c r="G606" s="50">
        <v>1</v>
      </c>
      <c r="H606" s="46">
        <v>32389481.309999999</v>
      </c>
      <c r="I606" s="46">
        <v>32019802.969999999</v>
      </c>
      <c r="J606" s="29" t="s">
        <v>770</v>
      </c>
      <c r="K606" s="28" t="s">
        <v>32</v>
      </c>
      <c r="L606" s="46">
        <v>0</v>
      </c>
      <c r="M606" s="46">
        <v>0</v>
      </c>
    </row>
    <row r="607" spans="1:13" s="17" customFormat="1" ht="36" x14ac:dyDescent="0.25">
      <c r="A607" s="31">
        <f t="shared" si="9"/>
        <v>606</v>
      </c>
      <c r="B607" s="28" t="s">
        <v>117</v>
      </c>
      <c r="C607" s="83" t="s">
        <v>128</v>
      </c>
      <c r="D607" s="28" t="s">
        <v>841</v>
      </c>
      <c r="E607" s="83">
        <v>5104909784</v>
      </c>
      <c r="F607" s="28" t="s">
        <v>115</v>
      </c>
      <c r="G607" s="50">
        <v>1</v>
      </c>
      <c r="H607" s="46">
        <v>90702767.620000005</v>
      </c>
      <c r="I607" s="46">
        <v>81555134.030000001</v>
      </c>
      <c r="J607" s="28" t="s">
        <v>757</v>
      </c>
      <c r="K607" s="28" t="s">
        <v>59</v>
      </c>
      <c r="L607" s="46">
        <v>1451167</v>
      </c>
      <c r="M607" s="46">
        <v>1164374.6100000001</v>
      </c>
    </row>
    <row r="608" spans="1:13" s="17" customFormat="1" ht="36" x14ac:dyDescent="0.25">
      <c r="A608" s="31">
        <f t="shared" si="9"/>
        <v>607</v>
      </c>
      <c r="B608" s="28" t="s">
        <v>117</v>
      </c>
      <c r="C608" s="83" t="s">
        <v>129</v>
      </c>
      <c r="D608" s="28" t="s">
        <v>841</v>
      </c>
      <c r="E608" s="83">
        <v>5104909791</v>
      </c>
      <c r="F608" s="28" t="s">
        <v>115</v>
      </c>
      <c r="G608" s="50">
        <v>1</v>
      </c>
      <c r="H608" s="46">
        <v>98036276.319999993</v>
      </c>
      <c r="I608" s="46">
        <v>83826914.530000001</v>
      </c>
      <c r="J608" s="28" t="s">
        <v>757</v>
      </c>
      <c r="K608" s="28" t="s">
        <v>59</v>
      </c>
      <c r="L608" s="46">
        <v>2631293</v>
      </c>
      <c r="M608" s="46">
        <v>2345281.13</v>
      </c>
    </row>
    <row r="609" spans="1:13" s="17" customFormat="1" ht="48" x14ac:dyDescent="0.25">
      <c r="A609" s="31">
        <f t="shared" si="9"/>
        <v>608</v>
      </c>
      <c r="B609" s="31" t="s">
        <v>117</v>
      </c>
      <c r="C609" s="83" t="s">
        <v>595</v>
      </c>
      <c r="D609" s="83" t="s">
        <v>840</v>
      </c>
      <c r="E609" s="83" t="s">
        <v>920</v>
      </c>
      <c r="F609" s="28" t="s">
        <v>921</v>
      </c>
      <c r="G609" s="50">
        <v>1</v>
      </c>
      <c r="H609" s="46">
        <v>51468649.490000002</v>
      </c>
      <c r="I609" s="46">
        <v>38588254.840000004</v>
      </c>
      <c r="J609" s="29" t="s">
        <v>804</v>
      </c>
      <c r="K609" s="28" t="s">
        <v>89</v>
      </c>
      <c r="L609" s="46">
        <v>119750</v>
      </c>
      <c r="M609" s="46">
        <v>119750</v>
      </c>
    </row>
    <row r="610" spans="1:13" s="17" customFormat="1" ht="48" x14ac:dyDescent="0.25">
      <c r="A610" s="31">
        <f t="shared" si="9"/>
        <v>609</v>
      </c>
      <c r="B610" s="31" t="s">
        <v>117</v>
      </c>
      <c r="C610" s="83" t="s">
        <v>924</v>
      </c>
      <c r="D610" s="83" t="s">
        <v>840</v>
      </c>
      <c r="E610" s="83" t="s">
        <v>925</v>
      </c>
      <c r="F610" s="28" t="s">
        <v>119</v>
      </c>
      <c r="G610" s="50">
        <v>1</v>
      </c>
      <c r="H610" s="46">
        <v>8371161.6299999999</v>
      </c>
      <c r="I610" s="46">
        <v>7832592.7000000002</v>
      </c>
      <c r="J610" s="29" t="s">
        <v>807</v>
      </c>
      <c r="K610" s="28" t="s">
        <v>951</v>
      </c>
      <c r="L610" s="46">
        <v>0</v>
      </c>
      <c r="M610" s="46">
        <v>0</v>
      </c>
    </row>
    <row r="611" spans="1:13" s="17" customFormat="1" ht="60" x14ac:dyDescent="0.25">
      <c r="A611" s="31">
        <f t="shared" si="9"/>
        <v>610</v>
      </c>
      <c r="B611" s="31" t="s">
        <v>117</v>
      </c>
      <c r="C611" s="83" t="s">
        <v>922</v>
      </c>
      <c r="D611" s="83" t="s">
        <v>840</v>
      </c>
      <c r="E611" s="83" t="s">
        <v>923</v>
      </c>
      <c r="F611" s="28" t="s">
        <v>921</v>
      </c>
      <c r="G611" s="50">
        <v>1</v>
      </c>
      <c r="H611" s="46">
        <v>17428739.039999999</v>
      </c>
      <c r="I611" s="46">
        <v>17028521.719999999</v>
      </c>
      <c r="J611" s="29" t="s">
        <v>804</v>
      </c>
      <c r="K611" s="28" t="s">
        <v>116</v>
      </c>
      <c r="L611" s="46">
        <v>4400</v>
      </c>
      <c r="M611" s="46">
        <v>4400</v>
      </c>
    </row>
    <row r="612" spans="1:13" s="17" customFormat="1" ht="36" x14ac:dyDescent="0.25">
      <c r="A612" s="31">
        <f t="shared" si="9"/>
        <v>611</v>
      </c>
      <c r="B612" s="31" t="s">
        <v>117</v>
      </c>
      <c r="C612" s="83" t="s">
        <v>926</v>
      </c>
      <c r="D612" s="83" t="s">
        <v>840</v>
      </c>
      <c r="E612" s="83" t="s">
        <v>927</v>
      </c>
      <c r="F612" s="28" t="s">
        <v>118</v>
      </c>
      <c r="G612" s="50">
        <v>1</v>
      </c>
      <c r="H612" s="46">
        <v>33624772.850000001</v>
      </c>
      <c r="I612" s="46">
        <v>18524227.84</v>
      </c>
      <c r="J612" s="29" t="s">
        <v>792</v>
      </c>
      <c r="K612" s="28" t="s">
        <v>459</v>
      </c>
      <c r="L612" s="46">
        <v>6211085.29</v>
      </c>
      <c r="M612" s="46">
        <v>6247811.5300000003</v>
      </c>
    </row>
    <row r="613" spans="1:13" s="17" customFormat="1" ht="36" x14ac:dyDescent="0.25">
      <c r="A613" s="31">
        <f t="shared" si="9"/>
        <v>612</v>
      </c>
      <c r="B613" s="31" t="s">
        <v>117</v>
      </c>
      <c r="C613" s="83" t="s">
        <v>928</v>
      </c>
      <c r="D613" s="83" t="s">
        <v>840</v>
      </c>
      <c r="E613" s="83" t="s">
        <v>929</v>
      </c>
      <c r="F613" s="28" t="s">
        <v>118</v>
      </c>
      <c r="G613" s="50">
        <v>1</v>
      </c>
      <c r="H613" s="46">
        <v>9706248.7599999998</v>
      </c>
      <c r="I613" s="46">
        <v>5892399.5700000003</v>
      </c>
      <c r="J613" s="28" t="s">
        <v>767</v>
      </c>
      <c r="K613" s="28" t="s">
        <v>254</v>
      </c>
      <c r="L613" s="46">
        <v>3320959.08</v>
      </c>
      <c r="M613" s="46">
        <v>3198572.98</v>
      </c>
    </row>
    <row r="614" spans="1:13" s="17" customFormat="1" ht="36" x14ac:dyDescent="0.25">
      <c r="A614" s="31">
        <f t="shared" si="9"/>
        <v>613</v>
      </c>
      <c r="B614" s="31" t="s">
        <v>117</v>
      </c>
      <c r="C614" s="83" t="s">
        <v>918</v>
      </c>
      <c r="D614" s="83" t="s">
        <v>840</v>
      </c>
      <c r="E614" s="83" t="s">
        <v>919</v>
      </c>
      <c r="F614" s="28" t="s">
        <v>118</v>
      </c>
      <c r="G614" s="50">
        <v>1</v>
      </c>
      <c r="H614" s="46">
        <v>33624772.850000001</v>
      </c>
      <c r="I614" s="46">
        <v>18524227.84</v>
      </c>
      <c r="J614" s="29" t="s">
        <v>787</v>
      </c>
      <c r="K614" s="28" t="s">
        <v>169</v>
      </c>
      <c r="L614" s="46">
        <v>6211085.29</v>
      </c>
      <c r="M614" s="46">
        <v>6247811.5300000003</v>
      </c>
    </row>
    <row r="615" spans="1:13" s="17" customFormat="1" ht="48" x14ac:dyDescent="0.25">
      <c r="A615" s="31">
        <f t="shared" si="9"/>
        <v>614</v>
      </c>
      <c r="B615" s="28" t="s">
        <v>117</v>
      </c>
      <c r="C615" s="28" t="s">
        <v>1176</v>
      </c>
      <c r="D615" s="28" t="s">
        <v>840</v>
      </c>
      <c r="E615" s="28">
        <v>5104001449</v>
      </c>
      <c r="F615" s="28" t="s">
        <v>679</v>
      </c>
      <c r="G615" s="50">
        <v>1</v>
      </c>
      <c r="H615" s="46">
        <v>9706248.7599999998</v>
      </c>
      <c r="I615" s="46">
        <v>5892399.5700000003</v>
      </c>
      <c r="J615" s="29" t="s">
        <v>782</v>
      </c>
      <c r="K615" s="28" t="s">
        <v>680</v>
      </c>
      <c r="L615" s="46">
        <v>3320959.08</v>
      </c>
      <c r="M615" s="46">
        <v>3198572.98</v>
      </c>
    </row>
    <row r="616" spans="1:13" s="17" customFormat="1" ht="36" x14ac:dyDescent="0.25">
      <c r="A616" s="31">
        <f t="shared" si="9"/>
        <v>615</v>
      </c>
      <c r="B616" s="28" t="s">
        <v>618</v>
      </c>
      <c r="C616" s="83" t="s">
        <v>1201</v>
      </c>
      <c r="D616" s="28" t="s">
        <v>830</v>
      </c>
      <c r="E616" s="28">
        <v>5105020162</v>
      </c>
      <c r="F616" s="28" t="s">
        <v>118</v>
      </c>
      <c r="G616" s="50">
        <v>1</v>
      </c>
      <c r="H616" s="46">
        <v>10057215.199999999</v>
      </c>
      <c r="I616" s="46">
        <v>6102200</v>
      </c>
      <c r="J616" s="29" t="s">
        <v>767</v>
      </c>
      <c r="K616" s="28" t="s">
        <v>254</v>
      </c>
      <c r="L616" s="46">
        <v>1082761.1000000001</v>
      </c>
      <c r="M616" s="46">
        <v>1072668</v>
      </c>
    </row>
    <row r="617" spans="1:13" s="17" customFormat="1" ht="48" x14ac:dyDescent="0.25">
      <c r="A617" s="31">
        <f t="shared" si="9"/>
        <v>616</v>
      </c>
      <c r="B617" s="28" t="s">
        <v>618</v>
      </c>
      <c r="C617" s="83" t="s">
        <v>1330</v>
      </c>
      <c r="D617" s="28" t="s">
        <v>830</v>
      </c>
      <c r="E617" s="28">
        <v>5105030058</v>
      </c>
      <c r="F617" s="28" t="s">
        <v>115</v>
      </c>
      <c r="G617" s="50">
        <v>1</v>
      </c>
      <c r="H617" s="46">
        <v>36078934.600000001</v>
      </c>
      <c r="I617" s="46">
        <v>50659980.060000002</v>
      </c>
      <c r="J617" s="29" t="s">
        <v>811</v>
      </c>
      <c r="K617" s="28" t="s">
        <v>1357</v>
      </c>
      <c r="L617" s="46" t="s">
        <v>30</v>
      </c>
      <c r="M617" s="46" t="s">
        <v>30</v>
      </c>
    </row>
    <row r="618" spans="1:13" s="17" customFormat="1" ht="36" x14ac:dyDescent="0.25">
      <c r="A618" s="31">
        <f t="shared" si="9"/>
        <v>617</v>
      </c>
      <c r="B618" s="28" t="s">
        <v>962</v>
      </c>
      <c r="C618" s="28" t="s">
        <v>1323</v>
      </c>
      <c r="D618" s="28" t="s">
        <v>830</v>
      </c>
      <c r="E618" s="28">
        <v>5105030080</v>
      </c>
      <c r="F618" s="28" t="s">
        <v>115</v>
      </c>
      <c r="G618" s="50">
        <v>1</v>
      </c>
      <c r="H618" s="47">
        <v>50142188.359999999</v>
      </c>
      <c r="I618" s="47">
        <v>31582552.260000002</v>
      </c>
      <c r="J618" s="28" t="s">
        <v>757</v>
      </c>
      <c r="K618" s="28" t="s">
        <v>59</v>
      </c>
      <c r="L618" s="47">
        <v>583805</v>
      </c>
      <c r="M618" s="47">
        <v>508741.32</v>
      </c>
    </row>
    <row r="619" spans="1:13" s="17" customFormat="1" ht="36" x14ac:dyDescent="0.25">
      <c r="A619" s="31">
        <f t="shared" si="9"/>
        <v>618</v>
      </c>
      <c r="B619" s="28" t="s">
        <v>966</v>
      </c>
      <c r="C619" s="28" t="s">
        <v>1428</v>
      </c>
      <c r="D619" s="28" t="s">
        <v>830</v>
      </c>
      <c r="E619" s="28">
        <v>5105030097</v>
      </c>
      <c r="F619" s="28" t="s">
        <v>115</v>
      </c>
      <c r="G619" s="50">
        <v>1</v>
      </c>
      <c r="H619" s="46">
        <v>189521545.88</v>
      </c>
      <c r="I619" s="46">
        <v>150551340.69999999</v>
      </c>
      <c r="J619" s="28" t="s">
        <v>757</v>
      </c>
      <c r="K619" s="28" t="s">
        <v>59</v>
      </c>
      <c r="L619" s="47">
        <v>2029999.46</v>
      </c>
      <c r="M619" s="47">
        <v>1629645.86</v>
      </c>
    </row>
    <row r="620" spans="1:13" s="17" customFormat="1" ht="48" x14ac:dyDescent="0.25">
      <c r="A620" s="31">
        <f t="shared" si="9"/>
        <v>619</v>
      </c>
      <c r="B620" s="28" t="s">
        <v>618</v>
      </c>
      <c r="C620" s="83" t="s">
        <v>1328</v>
      </c>
      <c r="D620" s="28" t="s">
        <v>830</v>
      </c>
      <c r="E620" s="28">
        <v>5105030121</v>
      </c>
      <c r="F620" s="28" t="s">
        <v>118</v>
      </c>
      <c r="G620" s="50">
        <v>1</v>
      </c>
      <c r="H620" s="46">
        <v>182465514.88999999</v>
      </c>
      <c r="I620" s="46">
        <v>194639033.91999999</v>
      </c>
      <c r="J620" s="29" t="s">
        <v>811</v>
      </c>
      <c r="K620" s="28" t="s">
        <v>1357</v>
      </c>
      <c r="L620" s="46">
        <v>7096113.2000000002</v>
      </c>
      <c r="M620" s="46">
        <v>7700335</v>
      </c>
    </row>
    <row r="621" spans="1:13" s="17" customFormat="1" ht="48" x14ac:dyDescent="0.25">
      <c r="A621" s="31">
        <f t="shared" si="9"/>
        <v>620</v>
      </c>
      <c r="B621" s="28" t="s">
        <v>618</v>
      </c>
      <c r="C621" s="83" t="s">
        <v>1329</v>
      </c>
      <c r="D621" s="28" t="s">
        <v>830</v>
      </c>
      <c r="E621" s="28">
        <v>5105030202</v>
      </c>
      <c r="F621" s="28" t="s">
        <v>115</v>
      </c>
      <c r="G621" s="50">
        <v>1</v>
      </c>
      <c r="H621" s="46">
        <v>21984282.780000001</v>
      </c>
      <c r="I621" s="46">
        <v>19942764.77</v>
      </c>
      <c r="J621" s="29" t="s">
        <v>811</v>
      </c>
      <c r="K621" s="28" t="s">
        <v>1357</v>
      </c>
      <c r="L621" s="46" t="s">
        <v>30</v>
      </c>
      <c r="M621" s="46" t="s">
        <v>30</v>
      </c>
    </row>
    <row r="622" spans="1:13" s="17" customFormat="1" ht="36" x14ac:dyDescent="0.25">
      <c r="A622" s="31">
        <f t="shared" si="9"/>
        <v>621</v>
      </c>
      <c r="B622" s="28" t="s">
        <v>965</v>
      </c>
      <c r="C622" s="28" t="s">
        <v>1317</v>
      </c>
      <c r="D622" s="28" t="s">
        <v>830</v>
      </c>
      <c r="E622" s="28">
        <v>5105030330</v>
      </c>
      <c r="F622" s="28" t="s">
        <v>115</v>
      </c>
      <c r="G622" s="50">
        <v>1</v>
      </c>
      <c r="H622" s="46">
        <v>54078079.659999996</v>
      </c>
      <c r="I622" s="46">
        <v>44610835.560000002</v>
      </c>
      <c r="J622" s="28" t="s">
        <v>757</v>
      </c>
      <c r="K622" s="28" t="s">
        <v>59</v>
      </c>
      <c r="L622" s="47">
        <v>339910</v>
      </c>
      <c r="M622" s="47">
        <v>389050.29</v>
      </c>
    </row>
    <row r="623" spans="1:13" s="17" customFormat="1" ht="36" x14ac:dyDescent="0.25">
      <c r="A623" s="31">
        <f t="shared" si="9"/>
        <v>622</v>
      </c>
      <c r="B623" s="28" t="s">
        <v>968</v>
      </c>
      <c r="C623" s="28" t="s">
        <v>1319</v>
      </c>
      <c r="D623" s="28" t="s">
        <v>830</v>
      </c>
      <c r="E623" s="28">
        <v>5105030347</v>
      </c>
      <c r="F623" s="28" t="s">
        <v>115</v>
      </c>
      <c r="G623" s="50">
        <v>1</v>
      </c>
      <c r="H623" s="46">
        <v>46811241.609999999</v>
      </c>
      <c r="I623" s="46">
        <v>32685931.969999999</v>
      </c>
      <c r="J623" s="28" t="s">
        <v>757</v>
      </c>
      <c r="K623" s="28" t="s">
        <v>59</v>
      </c>
      <c r="L623" s="47">
        <v>472720.1</v>
      </c>
      <c r="M623" s="47">
        <v>417241.34</v>
      </c>
    </row>
    <row r="624" spans="1:13" s="17" customFormat="1" ht="36" x14ac:dyDescent="0.25">
      <c r="A624" s="31">
        <f t="shared" si="9"/>
        <v>623</v>
      </c>
      <c r="B624" s="28" t="s">
        <v>963</v>
      </c>
      <c r="C624" s="28" t="s">
        <v>1326</v>
      </c>
      <c r="D624" s="28" t="s">
        <v>830</v>
      </c>
      <c r="E624" s="28">
        <v>5105030481</v>
      </c>
      <c r="F624" s="28" t="s">
        <v>115</v>
      </c>
      <c r="G624" s="50">
        <v>1</v>
      </c>
      <c r="H624" s="46">
        <v>34037901.759999998</v>
      </c>
      <c r="I624" s="46">
        <v>23391263.77</v>
      </c>
      <c r="J624" s="28" t="s">
        <v>757</v>
      </c>
      <c r="K624" s="28" t="s">
        <v>59</v>
      </c>
      <c r="L624" s="46">
        <v>156435</v>
      </c>
      <c r="M624" s="46">
        <v>183606.34</v>
      </c>
    </row>
    <row r="625" spans="1:13" s="17" customFormat="1" ht="36" x14ac:dyDescent="0.25">
      <c r="A625" s="31">
        <f t="shared" si="9"/>
        <v>624</v>
      </c>
      <c r="B625" s="28" t="s">
        <v>618</v>
      </c>
      <c r="C625" s="28" t="s">
        <v>1320</v>
      </c>
      <c r="D625" s="28" t="s">
        <v>830</v>
      </c>
      <c r="E625" s="28">
        <v>5105030499</v>
      </c>
      <c r="F625" s="28" t="s">
        <v>115</v>
      </c>
      <c r="G625" s="50">
        <v>1</v>
      </c>
      <c r="H625" s="47">
        <v>43168934.969999999</v>
      </c>
      <c r="I625" s="47">
        <v>34993803.350000001</v>
      </c>
      <c r="J625" s="28" t="s">
        <v>757</v>
      </c>
      <c r="K625" s="28" t="s">
        <v>59</v>
      </c>
      <c r="L625" s="47">
        <v>555290</v>
      </c>
      <c r="M625" s="47">
        <v>452356.91</v>
      </c>
    </row>
    <row r="626" spans="1:13" s="17" customFormat="1" ht="36" x14ac:dyDescent="0.25">
      <c r="A626" s="31">
        <f t="shared" si="9"/>
        <v>625</v>
      </c>
      <c r="B626" s="28" t="s">
        <v>967</v>
      </c>
      <c r="C626" s="28" t="s">
        <v>1322</v>
      </c>
      <c r="D626" s="28" t="s">
        <v>830</v>
      </c>
      <c r="E626" s="28">
        <v>5105030523</v>
      </c>
      <c r="F626" s="28" t="s">
        <v>115</v>
      </c>
      <c r="G626" s="50">
        <v>1</v>
      </c>
      <c r="H626" s="46">
        <v>87367757.599999994</v>
      </c>
      <c r="I626" s="46">
        <v>238471434.25999999</v>
      </c>
      <c r="J626" s="28" t="s">
        <v>757</v>
      </c>
      <c r="K626" s="28" t="s">
        <v>59</v>
      </c>
      <c r="L626" s="47">
        <v>562898.54</v>
      </c>
      <c r="M626" s="47">
        <v>500499.23</v>
      </c>
    </row>
    <row r="627" spans="1:13" s="17" customFormat="1" ht="36" x14ac:dyDescent="0.25">
      <c r="A627" s="31">
        <f t="shared" si="9"/>
        <v>626</v>
      </c>
      <c r="B627" s="28" t="s">
        <v>970</v>
      </c>
      <c r="C627" s="28" t="s">
        <v>619</v>
      </c>
      <c r="D627" s="28" t="s">
        <v>830</v>
      </c>
      <c r="E627" s="28">
        <v>5105030548</v>
      </c>
      <c r="F627" s="28" t="s">
        <v>115</v>
      </c>
      <c r="G627" s="50">
        <v>1</v>
      </c>
      <c r="H627" s="46">
        <v>14076719.08</v>
      </c>
      <c r="I627" s="46">
        <v>8717308.8399999999</v>
      </c>
      <c r="J627" s="28" t="s">
        <v>757</v>
      </c>
      <c r="K627" s="28" t="s">
        <v>59</v>
      </c>
      <c r="L627" s="47" t="s">
        <v>30</v>
      </c>
      <c r="M627" s="47" t="s">
        <v>30</v>
      </c>
    </row>
    <row r="628" spans="1:13" s="17" customFormat="1" ht="36" x14ac:dyDescent="0.25">
      <c r="A628" s="31">
        <f t="shared" si="9"/>
        <v>627</v>
      </c>
      <c r="B628" s="28" t="s">
        <v>968</v>
      </c>
      <c r="C628" s="83" t="s">
        <v>1435</v>
      </c>
      <c r="D628" s="28" t="s">
        <v>830</v>
      </c>
      <c r="E628" s="28">
        <v>5105030562</v>
      </c>
      <c r="F628" s="28" t="s">
        <v>115</v>
      </c>
      <c r="G628" s="50">
        <v>1</v>
      </c>
      <c r="H628" s="46">
        <v>36772127.340000004</v>
      </c>
      <c r="I628" s="46">
        <v>29495854.460000001</v>
      </c>
      <c r="J628" s="28" t="s">
        <v>760</v>
      </c>
      <c r="K628" s="28" t="s">
        <v>125</v>
      </c>
      <c r="L628" s="46">
        <v>943907.5</v>
      </c>
      <c r="M628" s="46">
        <v>1072582.5</v>
      </c>
    </row>
    <row r="629" spans="1:13" s="17" customFormat="1" ht="36" x14ac:dyDescent="0.25">
      <c r="A629" s="31">
        <f t="shared" si="9"/>
        <v>628</v>
      </c>
      <c r="B629" s="28" t="s">
        <v>964</v>
      </c>
      <c r="C629" s="28" t="s">
        <v>1324</v>
      </c>
      <c r="D629" s="28" t="s">
        <v>830</v>
      </c>
      <c r="E629" s="28">
        <v>5105030604</v>
      </c>
      <c r="F629" s="28" t="s">
        <v>115</v>
      </c>
      <c r="G629" s="50">
        <v>1</v>
      </c>
      <c r="H629" s="47">
        <v>69138271.560000002</v>
      </c>
      <c r="I629" s="47">
        <v>142520487.02000001</v>
      </c>
      <c r="J629" s="28" t="s">
        <v>757</v>
      </c>
      <c r="K629" s="28" t="s">
        <v>59</v>
      </c>
      <c r="L629" s="47">
        <v>495785.81</v>
      </c>
      <c r="M629" s="47">
        <v>416926.43</v>
      </c>
    </row>
    <row r="630" spans="1:13" s="17" customFormat="1" ht="84" x14ac:dyDescent="0.25">
      <c r="A630" s="31">
        <f t="shared" si="9"/>
        <v>629</v>
      </c>
      <c r="B630" s="28" t="s">
        <v>618</v>
      </c>
      <c r="C630" s="28" t="s">
        <v>1440</v>
      </c>
      <c r="D630" s="28" t="s">
        <v>830</v>
      </c>
      <c r="E630" s="28">
        <v>5105030668</v>
      </c>
      <c r="F630" s="28" t="s">
        <v>115</v>
      </c>
      <c r="G630" s="50">
        <v>1</v>
      </c>
      <c r="H630" s="46">
        <v>70423575.109999999</v>
      </c>
      <c r="I630" s="46">
        <v>50966364.890000001</v>
      </c>
      <c r="J630" s="29" t="s">
        <v>804</v>
      </c>
      <c r="K630" s="28" t="s">
        <v>89</v>
      </c>
      <c r="L630" s="46" t="s">
        <v>30</v>
      </c>
      <c r="M630" s="46" t="s">
        <v>30</v>
      </c>
    </row>
    <row r="631" spans="1:13" s="17" customFormat="1" ht="36" x14ac:dyDescent="0.25">
      <c r="A631" s="31">
        <f t="shared" si="9"/>
        <v>630</v>
      </c>
      <c r="B631" s="28" t="s">
        <v>967</v>
      </c>
      <c r="C631" s="83" t="s">
        <v>1436</v>
      </c>
      <c r="D631" s="28" t="s">
        <v>830</v>
      </c>
      <c r="E631" s="28">
        <v>5105030700</v>
      </c>
      <c r="F631" s="28" t="s">
        <v>115</v>
      </c>
      <c r="G631" s="50">
        <v>1</v>
      </c>
      <c r="H631" s="46">
        <v>59031654.520000003</v>
      </c>
      <c r="I631" s="46">
        <v>46970760.509999998</v>
      </c>
      <c r="J631" s="28" t="s">
        <v>760</v>
      </c>
      <c r="K631" s="28" t="s">
        <v>125</v>
      </c>
      <c r="L631" s="46">
        <v>2295175.5</v>
      </c>
      <c r="M631" s="46">
        <v>2525477.5</v>
      </c>
    </row>
    <row r="632" spans="1:13" s="17" customFormat="1" ht="36" x14ac:dyDescent="0.25">
      <c r="A632" s="31">
        <f t="shared" si="9"/>
        <v>631</v>
      </c>
      <c r="B632" s="28" t="s">
        <v>618</v>
      </c>
      <c r="C632" s="83" t="s">
        <v>1439</v>
      </c>
      <c r="D632" s="28" t="s">
        <v>830</v>
      </c>
      <c r="E632" s="28">
        <v>5105030763</v>
      </c>
      <c r="F632" s="28" t="s">
        <v>115</v>
      </c>
      <c r="G632" s="50">
        <v>1</v>
      </c>
      <c r="H632" s="46">
        <v>20402339.23</v>
      </c>
      <c r="I632" s="46">
        <v>16963617.09</v>
      </c>
      <c r="J632" s="28" t="s">
        <v>760</v>
      </c>
      <c r="K632" s="28" t="s">
        <v>125</v>
      </c>
      <c r="L632" s="46">
        <v>519235</v>
      </c>
      <c r="M632" s="46">
        <v>476107.5</v>
      </c>
    </row>
    <row r="633" spans="1:13" s="17" customFormat="1" ht="36" x14ac:dyDescent="0.25">
      <c r="A633" s="31">
        <f t="shared" si="9"/>
        <v>632</v>
      </c>
      <c r="B633" s="28" t="s">
        <v>618</v>
      </c>
      <c r="C633" s="28" t="s">
        <v>1327</v>
      </c>
      <c r="D633" s="28" t="s">
        <v>830</v>
      </c>
      <c r="E633" s="28">
        <v>5105030770</v>
      </c>
      <c r="F633" s="28" t="s">
        <v>115</v>
      </c>
      <c r="G633" s="50">
        <v>1</v>
      </c>
      <c r="H633" s="47">
        <v>35018541.600000001</v>
      </c>
      <c r="I633" s="47">
        <v>24035215.800000001</v>
      </c>
      <c r="J633" s="28" t="s">
        <v>757</v>
      </c>
      <c r="K633" s="28" t="s">
        <v>59</v>
      </c>
      <c r="L633" s="47">
        <v>260905</v>
      </c>
      <c r="M633" s="47">
        <v>260970.37</v>
      </c>
    </row>
    <row r="634" spans="1:13" s="17" customFormat="1" ht="36" x14ac:dyDescent="0.25">
      <c r="A634" s="31">
        <f t="shared" si="9"/>
        <v>633</v>
      </c>
      <c r="B634" s="28" t="s">
        <v>964</v>
      </c>
      <c r="C634" s="83" t="s">
        <v>1437</v>
      </c>
      <c r="D634" s="28" t="s">
        <v>830</v>
      </c>
      <c r="E634" s="28">
        <v>5105030788</v>
      </c>
      <c r="F634" s="28" t="s">
        <v>115</v>
      </c>
      <c r="G634" s="50">
        <v>1</v>
      </c>
      <c r="H634" s="46">
        <v>77093484.819999993</v>
      </c>
      <c r="I634" s="46">
        <v>62305375.039999999</v>
      </c>
      <c r="J634" s="28" t="s">
        <v>760</v>
      </c>
      <c r="K634" s="28" t="s">
        <v>125</v>
      </c>
      <c r="L634" s="46">
        <v>1897213.17</v>
      </c>
      <c r="M634" s="46">
        <v>2059447.5</v>
      </c>
    </row>
    <row r="635" spans="1:13" s="17" customFormat="1" ht="36" x14ac:dyDescent="0.25">
      <c r="A635" s="31">
        <f t="shared" si="9"/>
        <v>634</v>
      </c>
      <c r="B635" s="28" t="s">
        <v>962</v>
      </c>
      <c r="C635" s="83" t="s">
        <v>1438</v>
      </c>
      <c r="D635" s="28" t="s">
        <v>830</v>
      </c>
      <c r="E635" s="28">
        <v>5105030795</v>
      </c>
      <c r="F635" s="28" t="s">
        <v>115</v>
      </c>
      <c r="G635" s="50">
        <v>1</v>
      </c>
      <c r="H635" s="46">
        <v>20998339.539999999</v>
      </c>
      <c r="I635" s="46">
        <v>15783931.449999999</v>
      </c>
      <c r="J635" s="28" t="s">
        <v>760</v>
      </c>
      <c r="K635" s="28" t="s">
        <v>125</v>
      </c>
      <c r="L635" s="46">
        <v>262967.5</v>
      </c>
      <c r="M635" s="46">
        <v>274807.5</v>
      </c>
    </row>
    <row r="636" spans="1:13" s="17" customFormat="1" ht="48" x14ac:dyDescent="0.25">
      <c r="A636" s="31">
        <f t="shared" si="9"/>
        <v>635</v>
      </c>
      <c r="B636" s="28" t="s">
        <v>895</v>
      </c>
      <c r="C636" s="28" t="s">
        <v>1315</v>
      </c>
      <c r="D636" s="28" t="s">
        <v>830</v>
      </c>
      <c r="E636" s="28">
        <v>5105030805</v>
      </c>
      <c r="F636" s="28" t="s">
        <v>115</v>
      </c>
      <c r="G636" s="50">
        <v>1</v>
      </c>
      <c r="H636" s="46">
        <v>36420681.170000002</v>
      </c>
      <c r="I636" s="46">
        <v>26136446.329999998</v>
      </c>
      <c r="J636" s="28" t="s">
        <v>757</v>
      </c>
      <c r="K636" s="28" t="s">
        <v>59</v>
      </c>
      <c r="L636" s="46">
        <v>196955</v>
      </c>
      <c r="M636" s="46">
        <v>191352.72</v>
      </c>
    </row>
    <row r="637" spans="1:13" s="17" customFormat="1" ht="36" x14ac:dyDescent="0.25">
      <c r="A637" s="31">
        <f t="shared" si="9"/>
        <v>636</v>
      </c>
      <c r="B637" s="28" t="s">
        <v>965</v>
      </c>
      <c r="C637" s="83" t="s">
        <v>1441</v>
      </c>
      <c r="D637" s="28" t="s">
        <v>830</v>
      </c>
      <c r="E637" s="28">
        <v>5105030837</v>
      </c>
      <c r="F637" s="28" t="s">
        <v>115</v>
      </c>
      <c r="G637" s="50">
        <v>1</v>
      </c>
      <c r="H637" s="46">
        <v>21155476.73</v>
      </c>
      <c r="I637" s="46">
        <v>17622578.420000002</v>
      </c>
      <c r="J637" s="28" t="s">
        <v>760</v>
      </c>
      <c r="K637" s="28" t="s">
        <v>125</v>
      </c>
      <c r="L637" s="46">
        <v>631618.5</v>
      </c>
      <c r="M637" s="46">
        <v>639952.5</v>
      </c>
    </row>
    <row r="638" spans="1:13" s="17" customFormat="1" ht="48" x14ac:dyDescent="0.25">
      <c r="A638" s="31">
        <f t="shared" si="9"/>
        <v>637</v>
      </c>
      <c r="B638" s="28" t="s">
        <v>895</v>
      </c>
      <c r="C638" s="83" t="s">
        <v>1442</v>
      </c>
      <c r="D638" s="28" t="s">
        <v>830</v>
      </c>
      <c r="E638" s="28">
        <v>5105030851</v>
      </c>
      <c r="F638" s="28" t="s">
        <v>115</v>
      </c>
      <c r="G638" s="50">
        <v>1</v>
      </c>
      <c r="H638" s="46">
        <v>11889058.32</v>
      </c>
      <c r="I638" s="46">
        <v>11455537.65</v>
      </c>
      <c r="J638" s="28" t="s">
        <v>760</v>
      </c>
      <c r="K638" s="28" t="s">
        <v>125</v>
      </c>
      <c r="L638" s="46">
        <v>431182</v>
      </c>
      <c r="M638" s="46">
        <v>469920</v>
      </c>
    </row>
    <row r="639" spans="1:13" s="17" customFormat="1" ht="36" x14ac:dyDescent="0.25">
      <c r="A639" s="31">
        <f t="shared" si="9"/>
        <v>638</v>
      </c>
      <c r="B639" s="28" t="s">
        <v>966</v>
      </c>
      <c r="C639" s="83" t="s">
        <v>1443</v>
      </c>
      <c r="D639" s="28" t="s">
        <v>830</v>
      </c>
      <c r="E639" s="28">
        <v>5105030890</v>
      </c>
      <c r="F639" s="28" t="s">
        <v>115</v>
      </c>
      <c r="G639" s="50">
        <v>1</v>
      </c>
      <c r="H639" s="46">
        <v>40385789.57</v>
      </c>
      <c r="I639" s="46">
        <v>32756345.850000001</v>
      </c>
      <c r="J639" s="28" t="s">
        <v>760</v>
      </c>
      <c r="K639" s="28" t="s">
        <v>125</v>
      </c>
      <c r="L639" s="46">
        <v>1472275</v>
      </c>
      <c r="M639" s="46">
        <v>1660065</v>
      </c>
    </row>
    <row r="640" spans="1:13" s="17" customFormat="1" ht="36" x14ac:dyDescent="0.25">
      <c r="A640" s="31">
        <f t="shared" si="9"/>
        <v>639</v>
      </c>
      <c r="B640" s="28" t="s">
        <v>966</v>
      </c>
      <c r="C640" s="83" t="s">
        <v>1444</v>
      </c>
      <c r="D640" s="28" t="s">
        <v>830</v>
      </c>
      <c r="E640" s="28">
        <v>5105030918</v>
      </c>
      <c r="F640" s="28" t="s">
        <v>115</v>
      </c>
      <c r="G640" s="50">
        <v>1</v>
      </c>
      <c r="H640" s="46">
        <v>77552501.790000007</v>
      </c>
      <c r="I640" s="46">
        <v>61301685.270000003</v>
      </c>
      <c r="J640" s="28" t="s">
        <v>760</v>
      </c>
      <c r="K640" s="28" t="s">
        <v>125</v>
      </c>
      <c r="L640" s="46">
        <v>3563737.73</v>
      </c>
      <c r="M640" s="46">
        <v>3842437.5</v>
      </c>
    </row>
    <row r="641" spans="1:13" s="17" customFormat="1" ht="36" x14ac:dyDescent="0.25">
      <c r="A641" s="31">
        <f t="shared" si="9"/>
        <v>640</v>
      </c>
      <c r="B641" s="28" t="s">
        <v>966</v>
      </c>
      <c r="C641" s="83" t="s">
        <v>1445</v>
      </c>
      <c r="D641" s="28" t="s">
        <v>830</v>
      </c>
      <c r="E641" s="28">
        <v>5105030925</v>
      </c>
      <c r="F641" s="28" t="s">
        <v>115</v>
      </c>
      <c r="G641" s="50">
        <v>1</v>
      </c>
      <c r="H641" s="46">
        <v>32020503.469999999</v>
      </c>
      <c r="I641" s="46">
        <v>26085219.09</v>
      </c>
      <c r="J641" s="28" t="s">
        <v>760</v>
      </c>
      <c r="K641" s="28" t="s">
        <v>125</v>
      </c>
      <c r="L641" s="46">
        <v>989139.5</v>
      </c>
      <c r="M641" s="46">
        <v>1097415</v>
      </c>
    </row>
    <row r="642" spans="1:13" s="17" customFormat="1" ht="36" x14ac:dyDescent="0.25">
      <c r="A642" s="31">
        <f t="shared" si="9"/>
        <v>641</v>
      </c>
      <c r="B642" s="28" t="s">
        <v>967</v>
      </c>
      <c r="C642" s="83" t="s">
        <v>1446</v>
      </c>
      <c r="D642" s="28" t="s">
        <v>830</v>
      </c>
      <c r="E642" s="28">
        <v>5105030932</v>
      </c>
      <c r="F642" s="28" t="s">
        <v>115</v>
      </c>
      <c r="G642" s="50">
        <v>1</v>
      </c>
      <c r="H642" s="46">
        <v>52513199.469999999</v>
      </c>
      <c r="I642" s="46">
        <v>42359794.420000002</v>
      </c>
      <c r="J642" s="28" t="s">
        <v>760</v>
      </c>
      <c r="K642" s="28" t="s">
        <v>125</v>
      </c>
      <c r="L642" s="46">
        <v>1469372</v>
      </c>
      <c r="M642" s="46">
        <v>1540632.5</v>
      </c>
    </row>
    <row r="643" spans="1:13" s="17" customFormat="1" ht="36" x14ac:dyDescent="0.25">
      <c r="A643" s="31">
        <f t="shared" si="9"/>
        <v>642</v>
      </c>
      <c r="B643" s="28" t="s">
        <v>969</v>
      </c>
      <c r="C643" s="83" t="s">
        <v>1447</v>
      </c>
      <c r="D643" s="28" t="s">
        <v>830</v>
      </c>
      <c r="E643" s="28">
        <v>5105030964</v>
      </c>
      <c r="F643" s="28" t="s">
        <v>115</v>
      </c>
      <c r="G643" s="50">
        <v>1</v>
      </c>
      <c r="H643" s="46">
        <v>24951830.030000001</v>
      </c>
      <c r="I643" s="46">
        <v>23238365.010000002</v>
      </c>
      <c r="J643" s="28" t="s">
        <v>760</v>
      </c>
      <c r="K643" s="28" t="s">
        <v>125</v>
      </c>
      <c r="L643" s="46">
        <v>559552.5</v>
      </c>
      <c r="M643" s="46">
        <v>636240</v>
      </c>
    </row>
    <row r="644" spans="1:13" s="17" customFormat="1" ht="48" x14ac:dyDescent="0.25">
      <c r="A644" s="31">
        <f t="shared" ref="A644:A707" si="10">A643+1</f>
        <v>643</v>
      </c>
      <c r="B644" s="28" t="s">
        <v>966</v>
      </c>
      <c r="C644" s="28" t="s">
        <v>620</v>
      </c>
      <c r="D644" s="28" t="s">
        <v>830</v>
      </c>
      <c r="E644" s="28">
        <v>5105030989</v>
      </c>
      <c r="F644" s="28" t="s">
        <v>115</v>
      </c>
      <c r="G644" s="50">
        <v>1</v>
      </c>
      <c r="H644" s="47">
        <v>21391178.09</v>
      </c>
      <c r="I644" s="47">
        <v>17010930.719999999</v>
      </c>
      <c r="J644" s="29" t="s">
        <v>811</v>
      </c>
      <c r="K644" s="28" t="s">
        <v>1357</v>
      </c>
      <c r="L644" s="47" t="s">
        <v>30</v>
      </c>
      <c r="M644" s="47" t="s">
        <v>30</v>
      </c>
    </row>
    <row r="645" spans="1:13" s="17" customFormat="1" ht="48" x14ac:dyDescent="0.25">
      <c r="A645" s="31">
        <f t="shared" si="10"/>
        <v>644</v>
      </c>
      <c r="B645" s="28" t="s">
        <v>968</v>
      </c>
      <c r="C645" s="28" t="s">
        <v>621</v>
      </c>
      <c r="D645" s="28" t="s">
        <v>830</v>
      </c>
      <c r="E645" s="28">
        <v>5105030996</v>
      </c>
      <c r="F645" s="28" t="s">
        <v>115</v>
      </c>
      <c r="G645" s="50">
        <v>1</v>
      </c>
      <c r="H645" s="46">
        <v>6835189.5899999999</v>
      </c>
      <c r="I645" s="46">
        <v>5251844.17</v>
      </c>
      <c r="J645" s="29" t="s">
        <v>811</v>
      </c>
      <c r="K645" s="28" t="s">
        <v>1357</v>
      </c>
      <c r="L645" s="47" t="s">
        <v>30</v>
      </c>
      <c r="M645" s="47" t="s">
        <v>30</v>
      </c>
    </row>
    <row r="646" spans="1:13" s="17" customFormat="1" ht="48" x14ac:dyDescent="0.25">
      <c r="A646" s="31">
        <f t="shared" si="10"/>
        <v>645</v>
      </c>
      <c r="B646" s="28" t="s">
        <v>895</v>
      </c>
      <c r="C646" s="28" t="s">
        <v>622</v>
      </c>
      <c r="D646" s="28" t="s">
        <v>830</v>
      </c>
      <c r="E646" s="28">
        <v>5105031012</v>
      </c>
      <c r="F646" s="28" t="s">
        <v>115</v>
      </c>
      <c r="G646" s="50">
        <v>1</v>
      </c>
      <c r="H646" s="46">
        <v>11664178.48</v>
      </c>
      <c r="I646" s="46">
        <v>10092700.199999999</v>
      </c>
      <c r="J646" s="29" t="s">
        <v>811</v>
      </c>
      <c r="K646" s="28" t="s">
        <v>1357</v>
      </c>
      <c r="L646" s="47" t="s">
        <v>30</v>
      </c>
      <c r="M646" s="47" t="s">
        <v>30</v>
      </c>
    </row>
    <row r="647" spans="1:13" s="17" customFormat="1" ht="48" x14ac:dyDescent="0.25">
      <c r="A647" s="31">
        <f t="shared" si="10"/>
        <v>646</v>
      </c>
      <c r="B647" s="28" t="s">
        <v>964</v>
      </c>
      <c r="C647" s="28" t="s">
        <v>623</v>
      </c>
      <c r="D647" s="28" t="s">
        <v>830</v>
      </c>
      <c r="E647" s="28">
        <v>5105031037</v>
      </c>
      <c r="F647" s="28" t="s">
        <v>115</v>
      </c>
      <c r="G647" s="50">
        <v>1</v>
      </c>
      <c r="H647" s="46">
        <v>8201239</v>
      </c>
      <c r="I647" s="46">
        <v>7352234.4900000002</v>
      </c>
      <c r="J647" s="29" t="s">
        <v>811</v>
      </c>
      <c r="K647" s="28" t="s">
        <v>1357</v>
      </c>
      <c r="L647" s="47" t="s">
        <v>30</v>
      </c>
      <c r="M647" s="47" t="s">
        <v>30</v>
      </c>
    </row>
    <row r="648" spans="1:13" s="17" customFormat="1" ht="48" x14ac:dyDescent="0.25">
      <c r="A648" s="31">
        <f t="shared" si="10"/>
        <v>647</v>
      </c>
      <c r="B648" s="28" t="s">
        <v>965</v>
      </c>
      <c r="C648" s="28" t="s">
        <v>624</v>
      </c>
      <c r="D648" s="28" t="s">
        <v>830</v>
      </c>
      <c r="E648" s="28">
        <v>5105031051</v>
      </c>
      <c r="F648" s="28" t="s">
        <v>115</v>
      </c>
      <c r="G648" s="50">
        <v>1</v>
      </c>
      <c r="H648" s="47">
        <v>5773003.5</v>
      </c>
      <c r="I648" s="47">
        <v>3547066.55</v>
      </c>
      <c r="J648" s="29" t="s">
        <v>811</v>
      </c>
      <c r="K648" s="28" t="s">
        <v>1357</v>
      </c>
      <c r="L648" s="47" t="s">
        <v>30</v>
      </c>
      <c r="M648" s="47" t="s">
        <v>30</v>
      </c>
    </row>
    <row r="649" spans="1:13" s="17" customFormat="1" ht="48" x14ac:dyDescent="0.25">
      <c r="A649" s="31">
        <f t="shared" si="10"/>
        <v>648</v>
      </c>
      <c r="B649" s="28" t="s">
        <v>967</v>
      </c>
      <c r="C649" s="28" t="s">
        <v>625</v>
      </c>
      <c r="D649" s="28" t="s">
        <v>830</v>
      </c>
      <c r="E649" s="28">
        <v>5105031076</v>
      </c>
      <c r="F649" s="28" t="s">
        <v>115</v>
      </c>
      <c r="G649" s="50">
        <v>1</v>
      </c>
      <c r="H649" s="47">
        <v>15507304.699999999</v>
      </c>
      <c r="I649" s="47">
        <v>13073323.15</v>
      </c>
      <c r="J649" s="29" t="s">
        <v>811</v>
      </c>
      <c r="K649" s="28" t="s">
        <v>1357</v>
      </c>
      <c r="L649" s="47" t="s">
        <v>30</v>
      </c>
      <c r="M649" s="47" t="s">
        <v>30</v>
      </c>
    </row>
    <row r="650" spans="1:13" s="17" customFormat="1" ht="48" x14ac:dyDescent="0.25">
      <c r="A650" s="31">
        <f t="shared" si="10"/>
        <v>649</v>
      </c>
      <c r="B650" s="28" t="s">
        <v>962</v>
      </c>
      <c r="C650" s="28" t="s">
        <v>626</v>
      </c>
      <c r="D650" s="28" t="s">
        <v>830</v>
      </c>
      <c r="E650" s="28">
        <v>5105031189</v>
      </c>
      <c r="F650" s="28" t="s">
        <v>115</v>
      </c>
      <c r="G650" s="50">
        <v>1</v>
      </c>
      <c r="H650" s="46">
        <v>3370528.24</v>
      </c>
      <c r="I650" s="46">
        <v>2479300.44</v>
      </c>
      <c r="J650" s="29" t="s">
        <v>811</v>
      </c>
      <c r="K650" s="28" t="s">
        <v>1357</v>
      </c>
      <c r="L650" s="47" t="s">
        <v>30</v>
      </c>
      <c r="M650" s="47" t="s">
        <v>30</v>
      </c>
    </row>
    <row r="651" spans="1:13" s="17" customFormat="1" ht="36" x14ac:dyDescent="0.25">
      <c r="A651" s="31">
        <f t="shared" si="10"/>
        <v>650</v>
      </c>
      <c r="B651" s="28" t="s">
        <v>966</v>
      </c>
      <c r="C651" s="83" t="s">
        <v>1448</v>
      </c>
      <c r="D651" s="28" t="s">
        <v>830</v>
      </c>
      <c r="E651" s="28">
        <v>5105031238</v>
      </c>
      <c r="F651" s="28" t="s">
        <v>115</v>
      </c>
      <c r="G651" s="50">
        <v>1</v>
      </c>
      <c r="H651" s="46">
        <v>40724705.549999997</v>
      </c>
      <c r="I651" s="46">
        <v>26780998.670000002</v>
      </c>
      <c r="J651" s="28" t="s">
        <v>760</v>
      </c>
      <c r="K651" s="28" t="s">
        <v>125</v>
      </c>
      <c r="L651" s="46">
        <v>1446570</v>
      </c>
      <c r="M651" s="46">
        <v>1561395</v>
      </c>
    </row>
    <row r="652" spans="1:13" s="17" customFormat="1" ht="36" x14ac:dyDescent="0.25">
      <c r="A652" s="31">
        <f t="shared" si="10"/>
        <v>651</v>
      </c>
      <c r="B652" s="28" t="s">
        <v>971</v>
      </c>
      <c r="C652" s="28" t="s">
        <v>1325</v>
      </c>
      <c r="D652" s="28" t="s">
        <v>830</v>
      </c>
      <c r="E652" s="28">
        <v>5105031252</v>
      </c>
      <c r="F652" s="28" t="s">
        <v>115</v>
      </c>
      <c r="G652" s="50">
        <v>1</v>
      </c>
      <c r="H652" s="46">
        <v>23628272.41</v>
      </c>
      <c r="I652" s="46">
        <v>18835736.879999999</v>
      </c>
      <c r="J652" s="28" t="s">
        <v>757</v>
      </c>
      <c r="K652" s="28" t="s">
        <v>59</v>
      </c>
      <c r="L652" s="46">
        <v>147870</v>
      </c>
      <c r="M652" s="46">
        <v>201889.03</v>
      </c>
    </row>
    <row r="653" spans="1:13" s="17" customFormat="1" ht="36" x14ac:dyDescent="0.25">
      <c r="A653" s="31">
        <f t="shared" si="10"/>
        <v>652</v>
      </c>
      <c r="B653" s="28" t="s">
        <v>618</v>
      </c>
      <c r="C653" s="28" t="s">
        <v>1449</v>
      </c>
      <c r="D653" s="28" t="s">
        <v>830</v>
      </c>
      <c r="E653" s="28">
        <v>5105031365</v>
      </c>
      <c r="F653" s="28" t="s">
        <v>115</v>
      </c>
      <c r="G653" s="50">
        <v>1</v>
      </c>
      <c r="H653" s="46">
        <v>229961406.31</v>
      </c>
      <c r="I653" s="46">
        <v>170736811.19</v>
      </c>
      <c r="J653" s="28" t="s">
        <v>757</v>
      </c>
      <c r="K653" s="28" t="s">
        <v>59</v>
      </c>
      <c r="L653" s="47">
        <v>585600</v>
      </c>
      <c r="M653" s="47">
        <v>593903</v>
      </c>
    </row>
    <row r="654" spans="1:13" s="17" customFormat="1" ht="36" x14ac:dyDescent="0.25">
      <c r="A654" s="31">
        <f t="shared" si="10"/>
        <v>653</v>
      </c>
      <c r="B654" s="28" t="s">
        <v>969</v>
      </c>
      <c r="C654" s="83" t="s">
        <v>1450</v>
      </c>
      <c r="D654" s="28" t="s">
        <v>830</v>
      </c>
      <c r="E654" s="28">
        <v>5105031372</v>
      </c>
      <c r="F654" s="28" t="s">
        <v>115</v>
      </c>
      <c r="G654" s="50">
        <v>1</v>
      </c>
      <c r="H654" s="46">
        <v>103394983.01000001</v>
      </c>
      <c r="I654" s="46">
        <v>83457969</v>
      </c>
      <c r="J654" s="28" t="s">
        <v>760</v>
      </c>
      <c r="K654" s="28" t="s">
        <v>125</v>
      </c>
      <c r="L654" s="46">
        <v>3933563</v>
      </c>
      <c r="M654" s="46">
        <v>4162125</v>
      </c>
    </row>
    <row r="655" spans="1:13" s="17" customFormat="1" ht="36" x14ac:dyDescent="0.25">
      <c r="A655" s="31">
        <f t="shared" si="10"/>
        <v>654</v>
      </c>
      <c r="B655" s="28" t="s">
        <v>970</v>
      </c>
      <c r="C655" s="83" t="s">
        <v>1452</v>
      </c>
      <c r="D655" s="28" t="s">
        <v>830</v>
      </c>
      <c r="E655" s="28">
        <v>5105031414</v>
      </c>
      <c r="F655" s="28" t="s">
        <v>115</v>
      </c>
      <c r="G655" s="50">
        <v>1</v>
      </c>
      <c r="H655" s="46">
        <v>105465808.05</v>
      </c>
      <c r="I655" s="46">
        <v>86720564.689999998</v>
      </c>
      <c r="J655" s="28" t="s">
        <v>760</v>
      </c>
      <c r="K655" s="28" t="s">
        <v>125</v>
      </c>
      <c r="L655" s="46">
        <v>4685265.5</v>
      </c>
      <c r="M655" s="46">
        <v>4942482.5</v>
      </c>
    </row>
    <row r="656" spans="1:13" s="17" customFormat="1" ht="48" x14ac:dyDescent="0.25">
      <c r="A656" s="31">
        <f t="shared" si="10"/>
        <v>655</v>
      </c>
      <c r="B656" s="28" t="s">
        <v>618</v>
      </c>
      <c r="C656" s="28" t="s">
        <v>627</v>
      </c>
      <c r="D656" s="28" t="s">
        <v>830</v>
      </c>
      <c r="E656" s="28">
        <v>5105031654</v>
      </c>
      <c r="F656" s="28" t="s">
        <v>115</v>
      </c>
      <c r="G656" s="50">
        <v>1</v>
      </c>
      <c r="H656" s="47">
        <v>49766307.270000003</v>
      </c>
      <c r="I656" s="47">
        <v>41562634.009999998</v>
      </c>
      <c r="J656" s="29" t="s">
        <v>811</v>
      </c>
      <c r="K656" s="28" t="s">
        <v>1357</v>
      </c>
      <c r="L656" s="47" t="s">
        <v>30</v>
      </c>
      <c r="M656" s="47" t="s">
        <v>30</v>
      </c>
    </row>
    <row r="657" spans="1:13" s="17" customFormat="1" ht="36" x14ac:dyDescent="0.25">
      <c r="A657" s="31">
        <f t="shared" si="10"/>
        <v>656</v>
      </c>
      <c r="B657" s="28" t="s">
        <v>618</v>
      </c>
      <c r="C657" s="28" t="s">
        <v>628</v>
      </c>
      <c r="D657" s="28" t="s">
        <v>830</v>
      </c>
      <c r="E657" s="28">
        <v>5105031728</v>
      </c>
      <c r="F657" s="28" t="s">
        <v>118</v>
      </c>
      <c r="G657" s="50">
        <v>1</v>
      </c>
      <c r="H657" s="46">
        <v>73489309.510000005</v>
      </c>
      <c r="I657" s="46">
        <v>57492140.259999998</v>
      </c>
      <c r="J657" s="29" t="s">
        <v>804</v>
      </c>
      <c r="K657" s="28" t="s">
        <v>87</v>
      </c>
      <c r="L657" s="46">
        <v>2246122.5</v>
      </c>
      <c r="M657" s="46">
        <v>2172732.7400000002</v>
      </c>
    </row>
    <row r="658" spans="1:13" s="17" customFormat="1" ht="60" x14ac:dyDescent="0.25">
      <c r="A658" s="31">
        <f t="shared" si="10"/>
        <v>657</v>
      </c>
      <c r="B658" s="28" t="s">
        <v>618</v>
      </c>
      <c r="C658" s="28" t="s">
        <v>1202</v>
      </c>
      <c r="D658" s="28" t="s">
        <v>830</v>
      </c>
      <c r="E658" s="28">
        <v>5105032425</v>
      </c>
      <c r="F658" s="28" t="s">
        <v>115</v>
      </c>
      <c r="G658" s="50">
        <v>1</v>
      </c>
      <c r="H658" s="46">
        <v>122440128.56999999</v>
      </c>
      <c r="I658" s="46">
        <v>102899734.04000001</v>
      </c>
      <c r="J658" s="29" t="s">
        <v>785</v>
      </c>
      <c r="K658" s="28" t="s">
        <v>141</v>
      </c>
      <c r="L658" s="47" t="s">
        <v>30</v>
      </c>
      <c r="M658" s="47" t="s">
        <v>30</v>
      </c>
    </row>
    <row r="659" spans="1:13" s="17" customFormat="1" ht="36" x14ac:dyDescent="0.25">
      <c r="A659" s="31">
        <f t="shared" si="10"/>
        <v>658</v>
      </c>
      <c r="B659" s="28" t="s">
        <v>618</v>
      </c>
      <c r="C659" s="28" t="s">
        <v>1203</v>
      </c>
      <c r="D659" s="28" t="s">
        <v>830</v>
      </c>
      <c r="E659" s="28">
        <v>5105032440</v>
      </c>
      <c r="F659" s="28" t="s">
        <v>119</v>
      </c>
      <c r="G659" s="50">
        <v>1</v>
      </c>
      <c r="H659" s="46">
        <v>5078668.95</v>
      </c>
      <c r="I659" s="46">
        <v>4201919.96</v>
      </c>
      <c r="J659" s="29" t="s">
        <v>804</v>
      </c>
      <c r="K659" s="28" t="s">
        <v>89</v>
      </c>
      <c r="L659" s="47" t="s">
        <v>30</v>
      </c>
      <c r="M659" s="47" t="s">
        <v>30</v>
      </c>
    </row>
    <row r="660" spans="1:13" s="17" customFormat="1" ht="84" x14ac:dyDescent="0.25">
      <c r="A660" s="31">
        <f t="shared" si="10"/>
        <v>659</v>
      </c>
      <c r="B660" s="28" t="s">
        <v>618</v>
      </c>
      <c r="C660" s="28" t="s">
        <v>630</v>
      </c>
      <c r="D660" s="28" t="s">
        <v>830</v>
      </c>
      <c r="E660" s="28">
        <v>5105032560</v>
      </c>
      <c r="F660" s="28" t="s">
        <v>115</v>
      </c>
      <c r="G660" s="50">
        <v>1</v>
      </c>
      <c r="H660" s="46">
        <v>11003001.07</v>
      </c>
      <c r="I660" s="46">
        <v>6683592</v>
      </c>
      <c r="J660" s="29" t="s">
        <v>804</v>
      </c>
      <c r="K660" s="28" t="s">
        <v>89</v>
      </c>
      <c r="L660" s="47" t="s">
        <v>1248</v>
      </c>
      <c r="M660" s="47" t="s">
        <v>1248</v>
      </c>
    </row>
    <row r="661" spans="1:13" s="17" customFormat="1" ht="72" x14ac:dyDescent="0.25">
      <c r="A661" s="31">
        <f t="shared" si="10"/>
        <v>660</v>
      </c>
      <c r="B661" s="28" t="s">
        <v>618</v>
      </c>
      <c r="C661" s="28" t="s">
        <v>1204</v>
      </c>
      <c r="D661" s="28" t="s">
        <v>830</v>
      </c>
      <c r="E661" s="28">
        <v>5105032601</v>
      </c>
      <c r="F661" s="28" t="s">
        <v>115</v>
      </c>
      <c r="G661" s="50">
        <v>1</v>
      </c>
      <c r="H661" s="46">
        <v>9471975.6199999992</v>
      </c>
      <c r="I661" s="46">
        <v>7549246.6299999999</v>
      </c>
      <c r="J661" s="29" t="s">
        <v>762</v>
      </c>
      <c r="K661" s="28" t="s">
        <v>1358</v>
      </c>
      <c r="L661" s="47" t="s">
        <v>30</v>
      </c>
      <c r="M661" s="47" t="s">
        <v>30</v>
      </c>
    </row>
    <row r="662" spans="1:13" s="17" customFormat="1" ht="84" x14ac:dyDescent="0.25">
      <c r="A662" s="31">
        <f t="shared" si="10"/>
        <v>661</v>
      </c>
      <c r="B662" s="28" t="s">
        <v>618</v>
      </c>
      <c r="C662" s="28" t="s">
        <v>916</v>
      </c>
      <c r="D662" s="28" t="s">
        <v>830</v>
      </c>
      <c r="E662" s="28">
        <v>5105032640</v>
      </c>
      <c r="F662" s="28" t="s">
        <v>119</v>
      </c>
      <c r="G662" s="50">
        <v>1</v>
      </c>
      <c r="H662" s="46">
        <v>21747989.210000001</v>
      </c>
      <c r="I662" s="46">
        <v>15828649.359999999</v>
      </c>
      <c r="J662" s="29" t="s">
        <v>807</v>
      </c>
      <c r="K662" s="28" t="s">
        <v>202</v>
      </c>
      <c r="L662" s="47" t="s">
        <v>1248</v>
      </c>
      <c r="M662" s="47" t="s">
        <v>1248</v>
      </c>
    </row>
    <row r="663" spans="1:13" s="17" customFormat="1" ht="36" x14ac:dyDescent="0.25">
      <c r="A663" s="31">
        <f t="shared" si="10"/>
        <v>662</v>
      </c>
      <c r="B663" s="28" t="s">
        <v>966</v>
      </c>
      <c r="C663" s="83" t="s">
        <v>1457</v>
      </c>
      <c r="D663" s="28" t="s">
        <v>830</v>
      </c>
      <c r="E663" s="28">
        <v>5105032721</v>
      </c>
      <c r="F663" s="28" t="s">
        <v>115</v>
      </c>
      <c r="G663" s="50">
        <v>1</v>
      </c>
      <c r="H663" s="46">
        <v>26175406.09</v>
      </c>
      <c r="I663" s="46">
        <v>20990232.66</v>
      </c>
      <c r="J663" s="28" t="s">
        <v>760</v>
      </c>
      <c r="K663" s="28" t="s">
        <v>125</v>
      </c>
      <c r="L663" s="46">
        <v>873321.5</v>
      </c>
      <c r="M663" s="46">
        <v>940170</v>
      </c>
    </row>
    <row r="664" spans="1:13" s="17" customFormat="1" ht="84" x14ac:dyDescent="0.25">
      <c r="A664" s="31">
        <f t="shared" si="10"/>
        <v>663</v>
      </c>
      <c r="B664" s="28" t="s">
        <v>618</v>
      </c>
      <c r="C664" s="28" t="s">
        <v>631</v>
      </c>
      <c r="D664" s="28" t="s">
        <v>830</v>
      </c>
      <c r="E664" s="28">
        <v>5105032792</v>
      </c>
      <c r="F664" s="28" t="s">
        <v>119</v>
      </c>
      <c r="G664" s="50">
        <v>1</v>
      </c>
      <c r="H664" s="46">
        <v>326618431.62</v>
      </c>
      <c r="I664" s="46">
        <v>268493120.17000002</v>
      </c>
      <c r="J664" s="29" t="s">
        <v>815</v>
      </c>
      <c r="K664" s="28" t="s">
        <v>149</v>
      </c>
      <c r="L664" s="47" t="s">
        <v>1248</v>
      </c>
      <c r="M664" s="47" t="s">
        <v>1248</v>
      </c>
    </row>
    <row r="665" spans="1:13" s="17" customFormat="1" ht="36" x14ac:dyDescent="0.25">
      <c r="A665" s="31">
        <f t="shared" si="10"/>
        <v>664</v>
      </c>
      <c r="B665" s="28" t="s">
        <v>829</v>
      </c>
      <c r="C665" s="83" t="s">
        <v>1456</v>
      </c>
      <c r="D665" s="28" t="s">
        <v>830</v>
      </c>
      <c r="E665" s="28">
        <v>5110120606</v>
      </c>
      <c r="F665" s="28" t="s">
        <v>115</v>
      </c>
      <c r="G665" s="50">
        <v>1</v>
      </c>
      <c r="H665" s="46">
        <v>11889058.32</v>
      </c>
      <c r="I665" s="46">
        <v>11455537.65</v>
      </c>
      <c r="J665" s="28" t="s">
        <v>760</v>
      </c>
      <c r="K665" s="28" t="s">
        <v>125</v>
      </c>
      <c r="L665" s="46">
        <v>431182</v>
      </c>
      <c r="M665" s="46">
        <v>469920</v>
      </c>
    </row>
    <row r="666" spans="1:13" s="17" customFormat="1" ht="36" x14ac:dyDescent="0.25">
      <c r="A666" s="31">
        <f t="shared" si="10"/>
        <v>665</v>
      </c>
      <c r="B666" s="28" t="s">
        <v>618</v>
      </c>
      <c r="C666" s="28" t="s">
        <v>1318</v>
      </c>
      <c r="D666" s="28" t="s">
        <v>830</v>
      </c>
      <c r="E666" s="28">
        <v>5110120613</v>
      </c>
      <c r="F666" s="28" t="s">
        <v>115</v>
      </c>
      <c r="G666" s="50">
        <v>1</v>
      </c>
      <c r="H666" s="46">
        <v>25952419.93</v>
      </c>
      <c r="I666" s="46">
        <v>70300478.409999996</v>
      </c>
      <c r="J666" s="28" t="s">
        <v>757</v>
      </c>
      <c r="K666" s="28" t="s">
        <v>59</v>
      </c>
      <c r="L666" s="47">
        <v>163860</v>
      </c>
      <c r="M666" s="47">
        <v>169502.96</v>
      </c>
    </row>
    <row r="667" spans="1:13" s="17" customFormat="1" ht="36" x14ac:dyDescent="0.25">
      <c r="A667" s="31">
        <f t="shared" si="10"/>
        <v>666</v>
      </c>
      <c r="B667" s="28" t="s">
        <v>618</v>
      </c>
      <c r="C667" s="28" t="s">
        <v>1205</v>
      </c>
      <c r="D667" s="28" t="s">
        <v>830</v>
      </c>
      <c r="E667" s="28">
        <v>5105013486</v>
      </c>
      <c r="F667" s="28" t="s">
        <v>679</v>
      </c>
      <c r="G667" s="50">
        <v>1</v>
      </c>
      <c r="H667" s="46">
        <v>6914052.8700000001</v>
      </c>
      <c r="I667" s="46">
        <v>3350436.14</v>
      </c>
      <c r="J667" s="29" t="s">
        <v>815</v>
      </c>
      <c r="K667" s="28" t="s">
        <v>149</v>
      </c>
      <c r="L667" s="46">
        <v>2338000</v>
      </c>
      <c r="M667" s="46">
        <v>2338000</v>
      </c>
    </row>
    <row r="668" spans="1:13" s="17" customFormat="1" ht="84" x14ac:dyDescent="0.25">
      <c r="A668" s="31">
        <f t="shared" si="10"/>
        <v>667</v>
      </c>
      <c r="B668" s="28" t="s">
        <v>618</v>
      </c>
      <c r="C668" s="28" t="s">
        <v>1321</v>
      </c>
      <c r="D668" s="28" t="s">
        <v>830</v>
      </c>
      <c r="E668" s="28">
        <v>5105032270</v>
      </c>
      <c r="F668" s="28" t="s">
        <v>119</v>
      </c>
      <c r="G668" s="50">
        <v>1</v>
      </c>
      <c r="H668" s="46">
        <v>3766696.71</v>
      </c>
      <c r="I668" s="46">
        <v>940326.53</v>
      </c>
      <c r="J668" s="29" t="s">
        <v>809</v>
      </c>
      <c r="K668" s="28" t="s">
        <v>952</v>
      </c>
      <c r="L668" s="47" t="s">
        <v>1248</v>
      </c>
      <c r="M668" s="47" t="s">
        <v>1248</v>
      </c>
    </row>
    <row r="669" spans="1:13" s="17" customFormat="1" ht="36" x14ac:dyDescent="0.25">
      <c r="A669" s="31">
        <f t="shared" si="10"/>
        <v>668</v>
      </c>
      <c r="B669" s="28" t="s">
        <v>618</v>
      </c>
      <c r="C669" s="83" t="s">
        <v>1458</v>
      </c>
      <c r="D669" s="28" t="s">
        <v>830</v>
      </c>
      <c r="E669" s="28">
        <v>5105030555</v>
      </c>
      <c r="F669" s="28" t="s">
        <v>115</v>
      </c>
      <c r="G669" s="50">
        <v>1</v>
      </c>
      <c r="H669" s="46">
        <v>28731767.43</v>
      </c>
      <c r="I669" s="46">
        <v>24077197.93</v>
      </c>
      <c r="J669" s="28" t="s">
        <v>760</v>
      </c>
      <c r="K669" s="28" t="s">
        <v>125</v>
      </c>
      <c r="L669" s="46">
        <v>1299756.5</v>
      </c>
      <c r="M669" s="46">
        <v>1387897.5</v>
      </c>
    </row>
    <row r="670" spans="1:13" s="17" customFormat="1" ht="48" x14ac:dyDescent="0.25">
      <c r="A670" s="31">
        <f t="shared" si="10"/>
        <v>669</v>
      </c>
      <c r="B670" s="28" t="s">
        <v>618</v>
      </c>
      <c r="C670" s="83" t="s">
        <v>1206</v>
      </c>
      <c r="D670" s="28" t="s">
        <v>830</v>
      </c>
      <c r="E670" s="28">
        <v>5105032739</v>
      </c>
      <c r="F670" s="28" t="s">
        <v>679</v>
      </c>
      <c r="G670" s="50">
        <v>1</v>
      </c>
      <c r="H670" s="46">
        <v>190265634.81</v>
      </c>
      <c r="I670" s="46">
        <v>142794595.69999999</v>
      </c>
      <c r="J670" s="29" t="s">
        <v>815</v>
      </c>
      <c r="K670" s="28" t="s">
        <v>149</v>
      </c>
      <c r="L670" s="46">
        <v>75844067.939999998</v>
      </c>
      <c r="M670" s="46">
        <v>75844067.939999998</v>
      </c>
    </row>
    <row r="671" spans="1:13" s="17" customFormat="1" ht="60" x14ac:dyDescent="0.25">
      <c r="A671" s="31">
        <f t="shared" si="10"/>
        <v>670</v>
      </c>
      <c r="B671" s="28" t="s">
        <v>618</v>
      </c>
      <c r="C671" s="83" t="s">
        <v>1459</v>
      </c>
      <c r="D671" s="28" t="s">
        <v>830</v>
      </c>
      <c r="E671" s="28">
        <v>5105015606</v>
      </c>
      <c r="F671" s="28" t="s">
        <v>1460</v>
      </c>
      <c r="G671" s="50" t="s">
        <v>30</v>
      </c>
      <c r="H671" s="46">
        <v>120200</v>
      </c>
      <c r="I671" s="46">
        <v>31090378.899999999</v>
      </c>
      <c r="J671" s="29" t="s">
        <v>804</v>
      </c>
      <c r="K671" s="28" t="s">
        <v>1461</v>
      </c>
      <c r="L671" s="46" t="s">
        <v>30</v>
      </c>
      <c r="M671" s="46" t="s">
        <v>30</v>
      </c>
    </row>
    <row r="672" spans="1:13" s="17" customFormat="1" ht="60" x14ac:dyDescent="0.25">
      <c r="A672" s="31">
        <f t="shared" si="10"/>
        <v>671</v>
      </c>
      <c r="B672" s="28" t="s">
        <v>965</v>
      </c>
      <c r="C672" s="28" t="s">
        <v>114</v>
      </c>
      <c r="D672" s="28" t="s">
        <v>830</v>
      </c>
      <c r="E672" s="28">
        <v>5105031083</v>
      </c>
      <c r="F672" s="28" t="s">
        <v>115</v>
      </c>
      <c r="G672" s="49" t="s">
        <v>30</v>
      </c>
      <c r="H672" s="46">
        <v>29528977.760000002</v>
      </c>
      <c r="I672" s="46">
        <v>26324924.390000001</v>
      </c>
      <c r="J672" s="29" t="s">
        <v>804</v>
      </c>
      <c r="K672" s="28" t="s">
        <v>116</v>
      </c>
      <c r="L672" s="46">
        <v>33250</v>
      </c>
      <c r="M672" s="46">
        <v>33250</v>
      </c>
    </row>
    <row r="673" spans="1:13" s="17" customFormat="1" ht="48" x14ac:dyDescent="0.25">
      <c r="A673" s="31">
        <f t="shared" si="10"/>
        <v>672</v>
      </c>
      <c r="B673" s="28" t="s">
        <v>850</v>
      </c>
      <c r="C673" s="100" t="s">
        <v>603</v>
      </c>
      <c r="D673" s="100" t="s">
        <v>851</v>
      </c>
      <c r="E673" s="100">
        <v>5105032760</v>
      </c>
      <c r="F673" s="100" t="s">
        <v>119</v>
      </c>
      <c r="G673" s="50">
        <v>1</v>
      </c>
      <c r="H673" s="46">
        <v>78387591</v>
      </c>
      <c r="I673" s="46">
        <v>57603938.619999997</v>
      </c>
      <c r="J673" s="29" t="s">
        <v>814</v>
      </c>
      <c r="K673" s="28" t="s">
        <v>153</v>
      </c>
      <c r="L673" s="46">
        <v>0</v>
      </c>
      <c r="M673" s="46">
        <v>0</v>
      </c>
    </row>
    <row r="674" spans="1:13" s="17" customFormat="1" ht="72" x14ac:dyDescent="0.25">
      <c r="A674" s="31">
        <f t="shared" si="10"/>
        <v>673</v>
      </c>
      <c r="B674" s="28" t="s">
        <v>850</v>
      </c>
      <c r="C674" s="100" t="s">
        <v>604</v>
      </c>
      <c r="D674" s="100" t="s">
        <v>851</v>
      </c>
      <c r="E674" s="100">
        <v>5105032697</v>
      </c>
      <c r="F674" s="100" t="s">
        <v>119</v>
      </c>
      <c r="G674" s="50">
        <v>1</v>
      </c>
      <c r="H674" s="46">
        <v>146449660.34999999</v>
      </c>
      <c r="I674" s="46">
        <v>135902320.69</v>
      </c>
      <c r="J674" s="29" t="s">
        <v>807</v>
      </c>
      <c r="K674" s="28" t="s">
        <v>605</v>
      </c>
      <c r="L674" s="46">
        <v>0</v>
      </c>
      <c r="M674" s="46">
        <v>0</v>
      </c>
    </row>
    <row r="675" spans="1:13" s="17" customFormat="1" ht="60" x14ac:dyDescent="0.25">
      <c r="A675" s="31">
        <f t="shared" si="10"/>
        <v>674</v>
      </c>
      <c r="B675" s="28" t="s">
        <v>850</v>
      </c>
      <c r="C675" s="100" t="s">
        <v>606</v>
      </c>
      <c r="D675" s="100" t="s">
        <v>851</v>
      </c>
      <c r="E675" s="100">
        <v>5105031157</v>
      </c>
      <c r="F675" s="28" t="s">
        <v>115</v>
      </c>
      <c r="G675" s="50">
        <v>1</v>
      </c>
      <c r="H675" s="46">
        <v>27549334.890000001</v>
      </c>
      <c r="I675" s="46">
        <v>19709388.699999999</v>
      </c>
      <c r="J675" s="29" t="s">
        <v>804</v>
      </c>
      <c r="K675" s="28" t="s">
        <v>116</v>
      </c>
      <c r="L675" s="46">
        <v>708615</v>
      </c>
      <c r="M675" s="46">
        <v>708615</v>
      </c>
    </row>
    <row r="676" spans="1:13" s="17" customFormat="1" ht="36" x14ac:dyDescent="0.25">
      <c r="A676" s="31">
        <f t="shared" si="10"/>
        <v>675</v>
      </c>
      <c r="B676" s="28" t="s">
        <v>850</v>
      </c>
      <c r="C676" s="100" t="s">
        <v>607</v>
      </c>
      <c r="D676" s="100" t="s">
        <v>851</v>
      </c>
      <c r="E676" s="100">
        <v>5105032538</v>
      </c>
      <c r="F676" s="28" t="s">
        <v>115</v>
      </c>
      <c r="G676" s="50">
        <v>1</v>
      </c>
      <c r="H676" s="46">
        <v>8518012.3300000001</v>
      </c>
      <c r="I676" s="46">
        <v>6575459.1399999997</v>
      </c>
      <c r="J676" s="29" t="s">
        <v>804</v>
      </c>
      <c r="K676" s="28" t="s">
        <v>89</v>
      </c>
      <c r="L676" s="46">
        <v>0</v>
      </c>
      <c r="M676" s="46">
        <v>0</v>
      </c>
    </row>
    <row r="677" spans="1:13" s="17" customFormat="1" ht="48" x14ac:dyDescent="0.25">
      <c r="A677" s="31">
        <f t="shared" si="10"/>
        <v>676</v>
      </c>
      <c r="B677" s="28" t="s">
        <v>850</v>
      </c>
      <c r="C677" s="100" t="s">
        <v>720</v>
      </c>
      <c r="D677" s="100" t="s">
        <v>851</v>
      </c>
      <c r="E677" s="100">
        <v>5105032707</v>
      </c>
      <c r="F677" s="28" t="s">
        <v>679</v>
      </c>
      <c r="G677" s="50">
        <v>1</v>
      </c>
      <c r="H677" s="46">
        <v>57658278.310000002</v>
      </c>
      <c r="I677" s="46">
        <v>54483945.350000001</v>
      </c>
      <c r="J677" s="29" t="s">
        <v>782</v>
      </c>
      <c r="K677" s="28" t="s">
        <v>680</v>
      </c>
      <c r="L677" s="47">
        <v>28017623.800000001</v>
      </c>
      <c r="M677" s="47">
        <v>28017623.800000001</v>
      </c>
    </row>
    <row r="678" spans="1:13" s="17" customFormat="1" ht="48" x14ac:dyDescent="0.25">
      <c r="A678" s="31">
        <f t="shared" si="10"/>
        <v>677</v>
      </c>
      <c r="B678" s="28" t="s">
        <v>850</v>
      </c>
      <c r="C678" s="100" t="s">
        <v>721</v>
      </c>
      <c r="D678" s="100" t="s">
        <v>851</v>
      </c>
      <c r="E678" s="100">
        <v>5105008158</v>
      </c>
      <c r="F678" s="28" t="s">
        <v>679</v>
      </c>
      <c r="G678" s="50">
        <v>1</v>
      </c>
      <c r="H678" s="46">
        <v>0</v>
      </c>
      <c r="I678" s="46">
        <v>0</v>
      </c>
      <c r="J678" s="29" t="s">
        <v>814</v>
      </c>
      <c r="K678" s="28" t="s">
        <v>153</v>
      </c>
      <c r="L678" s="46">
        <v>0</v>
      </c>
      <c r="M678" s="46">
        <v>0</v>
      </c>
    </row>
    <row r="679" spans="1:13" s="17" customFormat="1" ht="84" x14ac:dyDescent="0.25">
      <c r="A679" s="31">
        <f t="shared" si="10"/>
        <v>678</v>
      </c>
      <c r="B679" s="28" t="s">
        <v>912</v>
      </c>
      <c r="C679" s="28" t="s">
        <v>1177</v>
      </c>
      <c r="D679" s="28" t="s">
        <v>830</v>
      </c>
      <c r="E679" s="28">
        <v>5105032320</v>
      </c>
      <c r="F679" s="28" t="s">
        <v>119</v>
      </c>
      <c r="G679" s="50">
        <v>1</v>
      </c>
      <c r="H679" s="46">
        <v>194753774.86000001</v>
      </c>
      <c r="I679" s="46">
        <v>137646666.87</v>
      </c>
      <c r="J679" s="29" t="s">
        <v>814</v>
      </c>
      <c r="K679" s="28" t="s">
        <v>153</v>
      </c>
      <c r="L679" s="47" t="s">
        <v>1248</v>
      </c>
      <c r="M679" s="47" t="s">
        <v>1248</v>
      </c>
    </row>
    <row r="680" spans="1:13" s="17" customFormat="1" ht="36" x14ac:dyDescent="0.25">
      <c r="A680" s="31">
        <f t="shared" si="10"/>
        <v>679</v>
      </c>
      <c r="B680" s="28" t="s">
        <v>912</v>
      </c>
      <c r="C680" s="28" t="s">
        <v>1178</v>
      </c>
      <c r="D680" s="28" t="s">
        <v>830</v>
      </c>
      <c r="E680" s="28">
        <v>5105010397</v>
      </c>
      <c r="F680" s="28" t="s">
        <v>115</v>
      </c>
      <c r="G680" s="50">
        <v>1</v>
      </c>
      <c r="H680" s="101">
        <v>4163417.69</v>
      </c>
      <c r="I680" s="101">
        <v>3730300</v>
      </c>
      <c r="J680" s="29" t="s">
        <v>804</v>
      </c>
      <c r="K680" s="28" t="s">
        <v>91</v>
      </c>
      <c r="L680" s="46">
        <v>90100</v>
      </c>
      <c r="M680" s="46">
        <v>90100</v>
      </c>
    </row>
    <row r="681" spans="1:13" s="17" customFormat="1" ht="84" x14ac:dyDescent="0.25">
      <c r="A681" s="31">
        <f t="shared" si="10"/>
        <v>680</v>
      </c>
      <c r="B681" s="28" t="s">
        <v>909</v>
      </c>
      <c r="C681" s="28" t="s">
        <v>1348</v>
      </c>
      <c r="D681" s="28" t="s">
        <v>826</v>
      </c>
      <c r="E681" s="28">
        <v>5105031100</v>
      </c>
      <c r="F681" s="28" t="s">
        <v>115</v>
      </c>
      <c r="G681" s="50">
        <v>1</v>
      </c>
      <c r="H681" s="47">
        <v>3284000</v>
      </c>
      <c r="I681" s="46">
        <v>2042632</v>
      </c>
      <c r="J681" s="29" t="s">
        <v>804</v>
      </c>
      <c r="K681" s="28" t="s">
        <v>116</v>
      </c>
      <c r="L681" s="46">
        <v>0</v>
      </c>
      <c r="M681" s="46">
        <v>0</v>
      </c>
    </row>
    <row r="682" spans="1:13" s="17" customFormat="1" ht="48" x14ac:dyDescent="0.25">
      <c r="A682" s="31">
        <f t="shared" si="10"/>
        <v>681</v>
      </c>
      <c r="B682" s="28" t="s">
        <v>823</v>
      </c>
      <c r="C682" s="28" t="s">
        <v>522</v>
      </c>
      <c r="D682" s="28" t="s">
        <v>822</v>
      </c>
      <c r="E682" s="28">
        <v>5106000144</v>
      </c>
      <c r="F682" s="28" t="s">
        <v>115</v>
      </c>
      <c r="G682" s="45">
        <v>1</v>
      </c>
      <c r="H682" s="47">
        <v>10760779.65</v>
      </c>
      <c r="I682" s="47">
        <v>7548567.21</v>
      </c>
      <c r="J682" s="29" t="s">
        <v>811</v>
      </c>
      <c r="K682" s="28" t="s">
        <v>1357</v>
      </c>
      <c r="L682" s="46">
        <v>0</v>
      </c>
      <c r="M682" s="46">
        <v>0</v>
      </c>
    </row>
    <row r="683" spans="1:13" s="17" customFormat="1" ht="60" x14ac:dyDescent="0.25">
      <c r="A683" s="31">
        <f t="shared" si="10"/>
        <v>682</v>
      </c>
      <c r="B683" s="28" t="s">
        <v>823</v>
      </c>
      <c r="C683" s="28" t="s">
        <v>931</v>
      </c>
      <c r="D683" s="28" t="s">
        <v>822</v>
      </c>
      <c r="E683" s="28">
        <v>5106006837</v>
      </c>
      <c r="F683" s="28" t="s">
        <v>119</v>
      </c>
      <c r="G683" s="45">
        <v>1</v>
      </c>
      <c r="H683" s="47">
        <v>24832399.329999998</v>
      </c>
      <c r="I683" s="47">
        <v>19600733.170000002</v>
      </c>
      <c r="J683" s="29" t="s">
        <v>764</v>
      </c>
      <c r="K683" s="28" t="s">
        <v>953</v>
      </c>
      <c r="L683" s="46">
        <v>0</v>
      </c>
      <c r="M683" s="46">
        <v>0</v>
      </c>
    </row>
    <row r="684" spans="1:13" s="17" customFormat="1" ht="60" x14ac:dyDescent="0.25">
      <c r="A684" s="31">
        <f t="shared" si="10"/>
        <v>683</v>
      </c>
      <c r="B684" s="28" t="s">
        <v>823</v>
      </c>
      <c r="C684" s="28" t="s">
        <v>523</v>
      </c>
      <c r="D684" s="28" t="s">
        <v>822</v>
      </c>
      <c r="E684" s="28">
        <v>5106006805</v>
      </c>
      <c r="F684" s="28" t="s">
        <v>119</v>
      </c>
      <c r="G684" s="45">
        <v>1</v>
      </c>
      <c r="H684" s="47">
        <v>36494027.719999999</v>
      </c>
      <c r="I684" s="47">
        <v>29377167.93</v>
      </c>
      <c r="J684" s="29" t="s">
        <v>785</v>
      </c>
      <c r="K684" s="28" t="s">
        <v>141</v>
      </c>
      <c r="L684" s="46">
        <v>0</v>
      </c>
      <c r="M684" s="46">
        <v>0</v>
      </c>
    </row>
    <row r="685" spans="1:13" s="17" customFormat="1" ht="48" x14ac:dyDescent="0.25">
      <c r="A685" s="31">
        <f t="shared" si="10"/>
        <v>684</v>
      </c>
      <c r="B685" s="28" t="s">
        <v>848</v>
      </c>
      <c r="C685" s="28" t="s">
        <v>524</v>
      </c>
      <c r="D685" s="28" t="s">
        <v>822</v>
      </c>
      <c r="E685" s="28">
        <v>5106020052</v>
      </c>
      <c r="F685" s="28" t="s">
        <v>115</v>
      </c>
      <c r="G685" s="45">
        <v>1</v>
      </c>
      <c r="H685" s="47">
        <v>165606980.19999999</v>
      </c>
      <c r="I685" s="47">
        <v>122756632.58</v>
      </c>
      <c r="J685" s="28" t="s">
        <v>757</v>
      </c>
      <c r="K685" s="28" t="s">
        <v>59</v>
      </c>
      <c r="L685" s="47">
        <v>776940</v>
      </c>
      <c r="M685" s="47">
        <v>776940</v>
      </c>
    </row>
    <row r="686" spans="1:13" s="17" customFormat="1" ht="48" x14ac:dyDescent="0.25">
      <c r="A686" s="31">
        <f t="shared" si="10"/>
        <v>685</v>
      </c>
      <c r="B686" s="28" t="s">
        <v>823</v>
      </c>
      <c r="C686" s="28" t="s">
        <v>525</v>
      </c>
      <c r="D686" s="28" t="s">
        <v>822</v>
      </c>
      <c r="E686" s="28">
        <v>5106020084</v>
      </c>
      <c r="F686" s="28" t="s">
        <v>115</v>
      </c>
      <c r="G686" s="45">
        <v>1</v>
      </c>
      <c r="H686" s="47">
        <v>91573321.730000004</v>
      </c>
      <c r="I686" s="47">
        <v>72287217.069999993</v>
      </c>
      <c r="J686" s="28" t="s">
        <v>757</v>
      </c>
      <c r="K686" s="28" t="s">
        <v>122</v>
      </c>
      <c r="L686" s="47">
        <v>1075716.3</v>
      </c>
      <c r="M686" s="47">
        <v>1075716.3</v>
      </c>
    </row>
    <row r="687" spans="1:13" s="17" customFormat="1" ht="36" x14ac:dyDescent="0.25">
      <c r="A687" s="31">
        <f t="shared" si="10"/>
        <v>686</v>
      </c>
      <c r="B687" s="28" t="s">
        <v>823</v>
      </c>
      <c r="C687" s="28" t="s">
        <v>526</v>
      </c>
      <c r="D687" s="28" t="s">
        <v>822</v>
      </c>
      <c r="E687" s="28">
        <v>5106020119</v>
      </c>
      <c r="F687" s="28" t="s">
        <v>115</v>
      </c>
      <c r="G687" s="45">
        <v>1</v>
      </c>
      <c r="H687" s="47">
        <v>45762185.630000003</v>
      </c>
      <c r="I687" s="47">
        <v>29042297.34</v>
      </c>
      <c r="J687" s="29" t="s">
        <v>804</v>
      </c>
      <c r="K687" s="28" t="s">
        <v>89</v>
      </c>
      <c r="L687" s="46">
        <v>103865</v>
      </c>
      <c r="M687" s="46">
        <v>103865</v>
      </c>
    </row>
    <row r="688" spans="1:13" s="17" customFormat="1" ht="36" x14ac:dyDescent="0.25">
      <c r="A688" s="31">
        <f t="shared" si="10"/>
        <v>687</v>
      </c>
      <c r="B688" s="28" t="s">
        <v>823</v>
      </c>
      <c r="C688" s="28" t="s">
        <v>527</v>
      </c>
      <c r="D688" s="28" t="s">
        <v>822</v>
      </c>
      <c r="E688" s="28">
        <v>5106020126</v>
      </c>
      <c r="F688" s="28" t="s">
        <v>115</v>
      </c>
      <c r="G688" s="45">
        <v>1</v>
      </c>
      <c r="H688" s="47">
        <v>57616643.560000002</v>
      </c>
      <c r="I688" s="47">
        <v>30597519.399999999</v>
      </c>
      <c r="J688" s="29" t="s">
        <v>804</v>
      </c>
      <c r="K688" s="28" t="s">
        <v>96</v>
      </c>
      <c r="L688" s="47">
        <v>56250</v>
      </c>
      <c r="M688" s="47">
        <v>56250</v>
      </c>
    </row>
    <row r="689" spans="1:13" s="17" customFormat="1" ht="48" x14ac:dyDescent="0.25">
      <c r="A689" s="31">
        <f t="shared" si="10"/>
        <v>688</v>
      </c>
      <c r="B689" s="28" t="s">
        <v>823</v>
      </c>
      <c r="C689" s="28" t="s">
        <v>528</v>
      </c>
      <c r="D689" s="28" t="s">
        <v>822</v>
      </c>
      <c r="E689" s="28">
        <v>5106050226</v>
      </c>
      <c r="F689" s="28" t="s">
        <v>115</v>
      </c>
      <c r="G689" s="45">
        <v>1</v>
      </c>
      <c r="H689" s="47">
        <v>34076381.439999998</v>
      </c>
      <c r="I689" s="47">
        <v>31697219.25</v>
      </c>
      <c r="J689" s="28" t="s">
        <v>757</v>
      </c>
      <c r="K689" s="28" t="s">
        <v>122</v>
      </c>
      <c r="L689" s="47">
        <v>266100.32</v>
      </c>
      <c r="M689" s="47">
        <v>266100.32</v>
      </c>
    </row>
    <row r="690" spans="1:13" s="17" customFormat="1" ht="48" x14ac:dyDescent="0.25">
      <c r="A690" s="31">
        <f t="shared" si="10"/>
        <v>689</v>
      </c>
      <c r="B690" s="28" t="s">
        <v>823</v>
      </c>
      <c r="C690" s="28" t="s">
        <v>529</v>
      </c>
      <c r="D690" s="28" t="s">
        <v>822</v>
      </c>
      <c r="E690" s="28">
        <v>5106050233</v>
      </c>
      <c r="F690" s="28" t="s">
        <v>115</v>
      </c>
      <c r="G690" s="45">
        <v>1</v>
      </c>
      <c r="H690" s="47">
        <v>27142111.690000001</v>
      </c>
      <c r="I690" s="47">
        <v>18208655.07</v>
      </c>
      <c r="J690" s="29" t="s">
        <v>811</v>
      </c>
      <c r="K690" s="28" t="s">
        <v>1357</v>
      </c>
      <c r="L690" s="46">
        <v>0</v>
      </c>
      <c r="M690" s="46">
        <v>0</v>
      </c>
    </row>
    <row r="691" spans="1:13" s="17" customFormat="1" ht="48" x14ac:dyDescent="0.25">
      <c r="A691" s="31">
        <f t="shared" si="10"/>
        <v>690</v>
      </c>
      <c r="B691" s="28" t="s">
        <v>823</v>
      </c>
      <c r="C691" s="28" t="s">
        <v>530</v>
      </c>
      <c r="D691" s="28" t="s">
        <v>822</v>
      </c>
      <c r="E691" s="28">
        <v>5106050297</v>
      </c>
      <c r="F691" s="28" t="s">
        <v>115</v>
      </c>
      <c r="G691" s="45">
        <v>1</v>
      </c>
      <c r="H691" s="47">
        <v>57734411.359999999</v>
      </c>
      <c r="I691" s="47">
        <v>40808575.850000001</v>
      </c>
      <c r="J691" s="29" t="s">
        <v>811</v>
      </c>
      <c r="K691" s="28" t="s">
        <v>1357</v>
      </c>
      <c r="L691" s="47">
        <v>292970</v>
      </c>
      <c r="M691" s="47">
        <v>292970</v>
      </c>
    </row>
    <row r="692" spans="1:13" s="17" customFormat="1" ht="36" x14ac:dyDescent="0.25">
      <c r="A692" s="31">
        <f t="shared" si="10"/>
        <v>691</v>
      </c>
      <c r="B692" s="28" t="s">
        <v>823</v>
      </c>
      <c r="C692" s="28" t="s">
        <v>531</v>
      </c>
      <c r="D692" s="28" t="s">
        <v>822</v>
      </c>
      <c r="E692" s="28">
        <v>5106050307</v>
      </c>
      <c r="F692" s="28" t="s">
        <v>115</v>
      </c>
      <c r="G692" s="45">
        <v>1</v>
      </c>
      <c r="H692" s="47">
        <v>33129242.77</v>
      </c>
      <c r="I692" s="47">
        <v>25010811.289999999</v>
      </c>
      <c r="J692" s="28" t="s">
        <v>760</v>
      </c>
      <c r="K692" s="28" t="s">
        <v>125</v>
      </c>
      <c r="L692" s="47">
        <v>444458.72</v>
      </c>
      <c r="M692" s="47">
        <v>444458.72</v>
      </c>
    </row>
    <row r="693" spans="1:13" s="17" customFormat="1" ht="36" x14ac:dyDescent="0.25">
      <c r="A693" s="31">
        <f t="shared" si="10"/>
        <v>692</v>
      </c>
      <c r="B693" s="28" t="s">
        <v>823</v>
      </c>
      <c r="C693" s="28" t="s">
        <v>532</v>
      </c>
      <c r="D693" s="28" t="s">
        <v>822</v>
      </c>
      <c r="E693" s="28">
        <v>5106050314</v>
      </c>
      <c r="F693" s="28" t="s">
        <v>115</v>
      </c>
      <c r="G693" s="45">
        <v>1</v>
      </c>
      <c r="H693" s="47">
        <v>61802956.969999999</v>
      </c>
      <c r="I693" s="47">
        <v>47226489.450000003</v>
      </c>
      <c r="J693" s="28" t="s">
        <v>760</v>
      </c>
      <c r="K693" s="28" t="s">
        <v>125</v>
      </c>
      <c r="L693" s="47">
        <v>1268475.74</v>
      </c>
      <c r="M693" s="47">
        <v>1268475.74</v>
      </c>
    </row>
    <row r="694" spans="1:13" s="17" customFormat="1" ht="36" x14ac:dyDescent="0.25">
      <c r="A694" s="31">
        <f t="shared" si="10"/>
        <v>693</v>
      </c>
      <c r="B694" s="28" t="s">
        <v>823</v>
      </c>
      <c r="C694" s="28" t="s">
        <v>533</v>
      </c>
      <c r="D694" s="28" t="s">
        <v>822</v>
      </c>
      <c r="E694" s="28">
        <v>5106050321</v>
      </c>
      <c r="F694" s="28" t="s">
        <v>115</v>
      </c>
      <c r="G694" s="45">
        <v>1</v>
      </c>
      <c r="H694" s="47">
        <v>15318775.779999999</v>
      </c>
      <c r="I694" s="47">
        <v>8096437.1200000001</v>
      </c>
      <c r="J694" s="28" t="s">
        <v>760</v>
      </c>
      <c r="K694" s="28" t="s">
        <v>125</v>
      </c>
      <c r="L694" s="47">
        <v>102412.76</v>
      </c>
      <c r="M694" s="47">
        <v>102412.76</v>
      </c>
    </row>
    <row r="695" spans="1:13" s="17" customFormat="1" ht="36" x14ac:dyDescent="0.25">
      <c r="A695" s="31">
        <f t="shared" si="10"/>
        <v>694</v>
      </c>
      <c r="B695" s="28" t="s">
        <v>823</v>
      </c>
      <c r="C695" s="28" t="s">
        <v>534</v>
      </c>
      <c r="D695" s="28" t="s">
        <v>822</v>
      </c>
      <c r="E695" s="28">
        <v>5106050339</v>
      </c>
      <c r="F695" s="28" t="s">
        <v>115</v>
      </c>
      <c r="G695" s="45">
        <v>1</v>
      </c>
      <c r="H695" s="47">
        <v>28582297.82</v>
      </c>
      <c r="I695" s="47">
        <v>11160230.67</v>
      </c>
      <c r="J695" s="28" t="s">
        <v>760</v>
      </c>
      <c r="K695" s="28" t="s">
        <v>125</v>
      </c>
      <c r="L695" s="47">
        <v>110054.15</v>
      </c>
      <c r="M695" s="47">
        <v>110054.15</v>
      </c>
    </row>
    <row r="696" spans="1:13" s="17" customFormat="1" ht="36" x14ac:dyDescent="0.25">
      <c r="A696" s="31">
        <f t="shared" si="10"/>
        <v>695</v>
      </c>
      <c r="B696" s="28" t="s">
        <v>823</v>
      </c>
      <c r="C696" s="28" t="s">
        <v>535</v>
      </c>
      <c r="D696" s="28" t="s">
        <v>822</v>
      </c>
      <c r="E696" s="28">
        <v>5106050346</v>
      </c>
      <c r="F696" s="28" t="s">
        <v>115</v>
      </c>
      <c r="G696" s="45">
        <v>1</v>
      </c>
      <c r="H696" s="47">
        <v>32862626.859999999</v>
      </c>
      <c r="I696" s="47">
        <v>23395748.34</v>
      </c>
      <c r="J696" s="28" t="s">
        <v>760</v>
      </c>
      <c r="K696" s="28" t="s">
        <v>125</v>
      </c>
      <c r="L696" s="47">
        <v>1033199.91</v>
      </c>
      <c r="M696" s="47">
        <v>1033199.91</v>
      </c>
    </row>
    <row r="697" spans="1:13" s="17" customFormat="1" ht="36" x14ac:dyDescent="0.25">
      <c r="A697" s="31">
        <f t="shared" si="10"/>
        <v>696</v>
      </c>
      <c r="B697" s="28" t="s">
        <v>823</v>
      </c>
      <c r="C697" s="28" t="s">
        <v>536</v>
      </c>
      <c r="D697" s="28" t="s">
        <v>822</v>
      </c>
      <c r="E697" s="28">
        <v>5106050353</v>
      </c>
      <c r="F697" s="28" t="s">
        <v>115</v>
      </c>
      <c r="G697" s="45">
        <v>1</v>
      </c>
      <c r="H697" s="47">
        <v>36011462.990000002</v>
      </c>
      <c r="I697" s="47">
        <v>22756602.530000001</v>
      </c>
      <c r="J697" s="28" t="s">
        <v>760</v>
      </c>
      <c r="K697" s="28" t="s">
        <v>125</v>
      </c>
      <c r="L697" s="47">
        <v>1103896.51</v>
      </c>
      <c r="M697" s="47">
        <v>1103896.51</v>
      </c>
    </row>
    <row r="698" spans="1:13" s="17" customFormat="1" ht="36" x14ac:dyDescent="0.25">
      <c r="A698" s="31">
        <f t="shared" si="10"/>
        <v>697</v>
      </c>
      <c r="B698" s="28" t="s">
        <v>823</v>
      </c>
      <c r="C698" s="28" t="s">
        <v>537</v>
      </c>
      <c r="D698" s="28" t="s">
        <v>822</v>
      </c>
      <c r="E698" s="28">
        <v>5106050360</v>
      </c>
      <c r="F698" s="28" t="s">
        <v>115</v>
      </c>
      <c r="G698" s="45">
        <v>1</v>
      </c>
      <c r="H698" s="47">
        <v>31871455.140000001</v>
      </c>
      <c r="I698" s="47">
        <v>19172637.329999998</v>
      </c>
      <c r="J698" s="28" t="s">
        <v>760</v>
      </c>
      <c r="K698" s="28" t="s">
        <v>125</v>
      </c>
      <c r="L698" s="47">
        <v>655095.55000000005</v>
      </c>
      <c r="M698" s="47">
        <v>655095.55000000005</v>
      </c>
    </row>
    <row r="699" spans="1:13" s="17" customFormat="1" ht="36" x14ac:dyDescent="0.25">
      <c r="A699" s="31">
        <f t="shared" si="10"/>
        <v>698</v>
      </c>
      <c r="B699" s="28" t="s">
        <v>823</v>
      </c>
      <c r="C699" s="28" t="s">
        <v>538</v>
      </c>
      <c r="D699" s="28" t="s">
        <v>822</v>
      </c>
      <c r="E699" s="28">
        <v>5106801031</v>
      </c>
      <c r="F699" s="28" t="s">
        <v>115</v>
      </c>
      <c r="G699" s="45">
        <v>1</v>
      </c>
      <c r="H699" s="47">
        <v>26097555.640000001</v>
      </c>
      <c r="I699" s="47">
        <v>17063687.93</v>
      </c>
      <c r="J699" s="29" t="s">
        <v>804</v>
      </c>
      <c r="K699" s="28" t="s">
        <v>89</v>
      </c>
      <c r="L699" s="47">
        <v>101140</v>
      </c>
      <c r="M699" s="47">
        <v>101140</v>
      </c>
    </row>
    <row r="700" spans="1:13" s="17" customFormat="1" ht="36" x14ac:dyDescent="0.25">
      <c r="A700" s="31">
        <f t="shared" si="10"/>
        <v>699</v>
      </c>
      <c r="B700" s="28" t="s">
        <v>823</v>
      </c>
      <c r="C700" s="28" t="s">
        <v>1427</v>
      </c>
      <c r="D700" s="28" t="s">
        <v>822</v>
      </c>
      <c r="E700" s="28">
        <v>5108005282</v>
      </c>
      <c r="F700" s="28" t="s">
        <v>115</v>
      </c>
      <c r="G700" s="45">
        <v>1</v>
      </c>
      <c r="H700" s="47">
        <v>0</v>
      </c>
      <c r="I700" s="47">
        <v>845673.4</v>
      </c>
      <c r="J700" s="29" t="s">
        <v>767</v>
      </c>
      <c r="K700" s="28" t="s">
        <v>1259</v>
      </c>
      <c r="L700" s="47">
        <v>12996.19</v>
      </c>
      <c r="M700" s="47">
        <v>12996.19</v>
      </c>
    </row>
    <row r="701" spans="1:13" s="17" customFormat="1" ht="48" x14ac:dyDescent="0.25">
      <c r="A701" s="31">
        <f t="shared" si="10"/>
        <v>700</v>
      </c>
      <c r="B701" s="28" t="s">
        <v>848</v>
      </c>
      <c r="C701" s="28" t="s">
        <v>130</v>
      </c>
      <c r="D701" s="28" t="s">
        <v>847</v>
      </c>
      <c r="E701" s="28">
        <v>5106800662</v>
      </c>
      <c r="F701" s="28" t="s">
        <v>115</v>
      </c>
      <c r="G701" s="50">
        <v>1</v>
      </c>
      <c r="H701" s="84">
        <v>46970053</v>
      </c>
      <c r="I701" s="85">
        <v>41628973</v>
      </c>
      <c r="J701" s="29" t="s">
        <v>804</v>
      </c>
      <c r="K701" s="28" t="s">
        <v>87</v>
      </c>
      <c r="L701" s="86">
        <v>2468987</v>
      </c>
      <c r="M701" s="86">
        <v>2468987</v>
      </c>
    </row>
    <row r="702" spans="1:13" s="17" customFormat="1" ht="72" x14ac:dyDescent="0.25">
      <c r="A702" s="31">
        <f t="shared" si="10"/>
        <v>701</v>
      </c>
      <c r="B702" s="28" t="s">
        <v>848</v>
      </c>
      <c r="C702" s="28" t="s">
        <v>1425</v>
      </c>
      <c r="D702" s="28" t="s">
        <v>847</v>
      </c>
      <c r="E702" s="28">
        <v>5106000176</v>
      </c>
      <c r="F702" s="28" t="s">
        <v>679</v>
      </c>
      <c r="G702" s="50">
        <v>1</v>
      </c>
      <c r="H702" s="46">
        <v>0</v>
      </c>
      <c r="I702" s="46">
        <v>0</v>
      </c>
      <c r="J702" s="29" t="s">
        <v>780</v>
      </c>
      <c r="K702" s="28" t="s">
        <v>681</v>
      </c>
      <c r="L702" s="85">
        <v>44733890</v>
      </c>
      <c r="M702" s="85">
        <v>48765600</v>
      </c>
    </row>
    <row r="703" spans="1:13" s="17" customFormat="1" ht="60" x14ac:dyDescent="0.25">
      <c r="A703" s="31">
        <f t="shared" si="10"/>
        <v>702</v>
      </c>
      <c r="B703" s="28" t="s">
        <v>824</v>
      </c>
      <c r="C703" s="28" t="s">
        <v>539</v>
      </c>
      <c r="D703" s="28" t="s">
        <v>825</v>
      </c>
      <c r="E703" s="28">
        <v>5106050113</v>
      </c>
      <c r="F703" s="28" t="s">
        <v>115</v>
      </c>
      <c r="G703" s="45">
        <v>1</v>
      </c>
      <c r="H703" s="47">
        <v>40574323.270000003</v>
      </c>
      <c r="I703" s="47">
        <v>28466219.829999998</v>
      </c>
      <c r="J703" s="29" t="s">
        <v>804</v>
      </c>
      <c r="K703" s="28" t="s">
        <v>116</v>
      </c>
      <c r="L703" s="47">
        <v>138439</v>
      </c>
      <c r="M703" s="47">
        <v>138439</v>
      </c>
    </row>
    <row r="704" spans="1:13" s="17" customFormat="1" ht="72" x14ac:dyDescent="0.25">
      <c r="A704" s="31">
        <f t="shared" si="10"/>
        <v>703</v>
      </c>
      <c r="B704" s="28" t="s">
        <v>632</v>
      </c>
      <c r="C704" s="28" t="s">
        <v>633</v>
      </c>
      <c r="D704" s="28" t="s">
        <v>838</v>
      </c>
      <c r="E704" s="28">
        <v>5109004595</v>
      </c>
      <c r="F704" s="28" t="s">
        <v>115</v>
      </c>
      <c r="G704" s="50">
        <v>1</v>
      </c>
      <c r="H704" s="47">
        <v>7427300</v>
      </c>
      <c r="I704" s="47">
        <v>5581217.0899999999</v>
      </c>
      <c r="J704" s="29" t="s">
        <v>762</v>
      </c>
      <c r="K704" s="28" t="s">
        <v>171</v>
      </c>
      <c r="L704" s="47">
        <v>0</v>
      </c>
      <c r="M704" s="47">
        <v>0</v>
      </c>
    </row>
    <row r="705" spans="1:13" s="17" customFormat="1" ht="48" x14ac:dyDescent="0.25">
      <c r="A705" s="31">
        <f t="shared" si="10"/>
        <v>704</v>
      </c>
      <c r="B705" s="28" t="s">
        <v>632</v>
      </c>
      <c r="C705" s="28" t="s">
        <v>1212</v>
      </c>
      <c r="D705" s="28" t="s">
        <v>839</v>
      </c>
      <c r="E705" s="28">
        <v>5109003658</v>
      </c>
      <c r="F705" s="28" t="s">
        <v>115</v>
      </c>
      <c r="G705" s="50">
        <v>1</v>
      </c>
      <c r="H705" s="47">
        <v>92338645.370000005</v>
      </c>
      <c r="I705" s="47">
        <v>95282775.290000007</v>
      </c>
      <c r="J705" s="29" t="s">
        <v>816</v>
      </c>
      <c r="K705" s="28" t="s">
        <v>32</v>
      </c>
      <c r="L705" s="47">
        <v>455500</v>
      </c>
      <c r="M705" s="47">
        <v>655500</v>
      </c>
    </row>
    <row r="706" spans="1:13" s="17" customFormat="1" ht="36" x14ac:dyDescent="0.25">
      <c r="A706" s="31">
        <f t="shared" si="10"/>
        <v>705</v>
      </c>
      <c r="B706" s="28" t="s">
        <v>632</v>
      </c>
      <c r="C706" s="28" t="s">
        <v>634</v>
      </c>
      <c r="D706" s="28" t="s">
        <v>838</v>
      </c>
      <c r="E706" s="28">
        <v>5109032680</v>
      </c>
      <c r="F706" s="28" t="s">
        <v>115</v>
      </c>
      <c r="G706" s="50">
        <v>1</v>
      </c>
      <c r="H706" s="47">
        <v>55916438.43</v>
      </c>
      <c r="I706" s="47">
        <v>37708081.100000001</v>
      </c>
      <c r="J706" s="28" t="s">
        <v>760</v>
      </c>
      <c r="K706" s="28" t="s">
        <v>125</v>
      </c>
      <c r="L706" s="47">
        <v>2138360</v>
      </c>
      <c r="M706" s="47">
        <v>2161710.2000000002</v>
      </c>
    </row>
    <row r="707" spans="1:13" s="17" customFormat="1" ht="48" x14ac:dyDescent="0.25">
      <c r="A707" s="31">
        <f t="shared" si="10"/>
        <v>706</v>
      </c>
      <c r="B707" s="28" t="s">
        <v>632</v>
      </c>
      <c r="C707" s="28" t="s">
        <v>635</v>
      </c>
      <c r="D707" s="28" t="s">
        <v>839</v>
      </c>
      <c r="E707" s="28">
        <v>5109002044</v>
      </c>
      <c r="F707" s="28" t="s">
        <v>119</v>
      </c>
      <c r="G707" s="50">
        <v>1</v>
      </c>
      <c r="H707" s="47">
        <v>75348136.730000004</v>
      </c>
      <c r="I707" s="47">
        <v>65966558.420000002</v>
      </c>
      <c r="J707" s="29" t="s">
        <v>807</v>
      </c>
      <c r="K707" s="28" t="s">
        <v>133</v>
      </c>
      <c r="L707" s="46">
        <v>0</v>
      </c>
      <c r="M707" s="46">
        <v>0</v>
      </c>
    </row>
    <row r="708" spans="1:13" s="17" customFormat="1" ht="84" x14ac:dyDescent="0.25">
      <c r="A708" s="31">
        <f t="shared" ref="A708:A771" si="11">A707+1</f>
        <v>707</v>
      </c>
      <c r="B708" s="28" t="s">
        <v>632</v>
      </c>
      <c r="C708" s="28" t="s">
        <v>636</v>
      </c>
      <c r="D708" s="28" t="s">
        <v>839</v>
      </c>
      <c r="E708" s="28">
        <v>5109004588</v>
      </c>
      <c r="F708" s="28" t="s">
        <v>115</v>
      </c>
      <c r="G708" s="50">
        <v>1</v>
      </c>
      <c r="H708" s="47">
        <v>48736272.039999999</v>
      </c>
      <c r="I708" s="47">
        <v>40126929.119999997</v>
      </c>
      <c r="J708" s="29" t="s">
        <v>785</v>
      </c>
      <c r="K708" s="28" t="s">
        <v>141</v>
      </c>
      <c r="L708" s="46">
        <v>0</v>
      </c>
      <c r="M708" s="46">
        <v>0</v>
      </c>
    </row>
    <row r="709" spans="1:13" s="17" customFormat="1" ht="36" x14ac:dyDescent="0.25">
      <c r="A709" s="31">
        <f t="shared" si="11"/>
        <v>708</v>
      </c>
      <c r="B709" s="28" t="s">
        <v>632</v>
      </c>
      <c r="C709" s="28" t="s">
        <v>637</v>
      </c>
      <c r="D709" s="28" t="s">
        <v>838</v>
      </c>
      <c r="E709" s="28">
        <v>5109032747</v>
      </c>
      <c r="F709" s="28" t="s">
        <v>115</v>
      </c>
      <c r="G709" s="50">
        <v>1</v>
      </c>
      <c r="H709" s="47">
        <v>67074420.960000001</v>
      </c>
      <c r="I709" s="47">
        <v>55764766.82</v>
      </c>
      <c r="J709" s="28" t="s">
        <v>760</v>
      </c>
      <c r="K709" s="28" t="s">
        <v>125</v>
      </c>
      <c r="L709" s="47">
        <v>3954583.69</v>
      </c>
      <c r="M709" s="47">
        <v>3844909.5</v>
      </c>
    </row>
    <row r="710" spans="1:13" s="17" customFormat="1" ht="36" x14ac:dyDescent="0.25">
      <c r="A710" s="31">
        <f t="shared" si="11"/>
        <v>709</v>
      </c>
      <c r="B710" s="28" t="s">
        <v>632</v>
      </c>
      <c r="C710" s="28" t="s">
        <v>638</v>
      </c>
      <c r="D710" s="28" t="s">
        <v>838</v>
      </c>
      <c r="E710" s="28">
        <v>5109002076</v>
      </c>
      <c r="F710" s="28" t="s">
        <v>115</v>
      </c>
      <c r="G710" s="50">
        <v>1</v>
      </c>
      <c r="H710" s="47">
        <v>37089732.43</v>
      </c>
      <c r="I710" s="47">
        <v>26864291.93</v>
      </c>
      <c r="J710" s="28" t="s">
        <v>760</v>
      </c>
      <c r="K710" s="28" t="s">
        <v>125</v>
      </c>
      <c r="L710" s="47">
        <v>1384630.61</v>
      </c>
      <c r="M710" s="47">
        <v>1478590.3</v>
      </c>
    </row>
    <row r="711" spans="1:13" s="17" customFormat="1" ht="60" x14ac:dyDescent="0.25">
      <c r="A711" s="31">
        <f t="shared" si="11"/>
        <v>710</v>
      </c>
      <c r="B711" s="28" t="s">
        <v>632</v>
      </c>
      <c r="C711" s="28" t="s">
        <v>941</v>
      </c>
      <c r="D711" s="28" t="s">
        <v>839</v>
      </c>
      <c r="E711" s="28">
        <v>5109002157</v>
      </c>
      <c r="F711" s="28" t="s">
        <v>119</v>
      </c>
      <c r="G711" s="50">
        <v>1</v>
      </c>
      <c r="H711" s="47">
        <v>17193443.359999999</v>
      </c>
      <c r="I711" s="47">
        <v>12205232.42</v>
      </c>
      <c r="J711" s="29" t="s">
        <v>807</v>
      </c>
      <c r="K711" s="28" t="s">
        <v>202</v>
      </c>
      <c r="L711" s="46">
        <v>0</v>
      </c>
      <c r="M711" s="46">
        <v>0</v>
      </c>
    </row>
    <row r="712" spans="1:13" s="17" customFormat="1" ht="36" x14ac:dyDescent="0.25">
      <c r="A712" s="31">
        <f t="shared" si="11"/>
        <v>711</v>
      </c>
      <c r="B712" s="28" t="s">
        <v>632</v>
      </c>
      <c r="C712" s="28" t="s">
        <v>640</v>
      </c>
      <c r="D712" s="28" t="s">
        <v>838</v>
      </c>
      <c r="E712" s="28">
        <v>5105012281</v>
      </c>
      <c r="F712" s="28" t="s">
        <v>115</v>
      </c>
      <c r="G712" s="50">
        <v>1</v>
      </c>
      <c r="H712" s="47">
        <v>20130144.170000002</v>
      </c>
      <c r="I712" s="47">
        <v>20939214.890000001</v>
      </c>
      <c r="J712" s="28" t="s">
        <v>760</v>
      </c>
      <c r="K712" s="28" t="s">
        <v>125</v>
      </c>
      <c r="L712" s="47">
        <v>780564.56</v>
      </c>
      <c r="M712" s="47">
        <v>779154.2</v>
      </c>
    </row>
    <row r="713" spans="1:13" s="17" customFormat="1" ht="36" x14ac:dyDescent="0.25">
      <c r="A713" s="31">
        <f t="shared" si="11"/>
        <v>712</v>
      </c>
      <c r="B713" s="28" t="s">
        <v>632</v>
      </c>
      <c r="C713" s="28" t="s">
        <v>641</v>
      </c>
      <c r="D713" s="28" t="s">
        <v>838</v>
      </c>
      <c r="E713" s="28">
        <v>5105012370</v>
      </c>
      <c r="F713" s="28" t="s">
        <v>115</v>
      </c>
      <c r="G713" s="50">
        <v>1</v>
      </c>
      <c r="H713" s="47">
        <v>39540903.280000001</v>
      </c>
      <c r="I713" s="47">
        <v>27508043.5</v>
      </c>
      <c r="J713" s="28" t="s">
        <v>760</v>
      </c>
      <c r="K713" s="28" t="s">
        <v>125</v>
      </c>
      <c r="L713" s="47">
        <v>1326447.5</v>
      </c>
      <c r="M713" s="47">
        <v>1185860.5</v>
      </c>
    </row>
    <row r="714" spans="1:13" s="17" customFormat="1" ht="60" x14ac:dyDescent="0.25">
      <c r="A714" s="31">
        <f t="shared" si="11"/>
        <v>713</v>
      </c>
      <c r="B714" s="28" t="s">
        <v>632</v>
      </c>
      <c r="C714" s="28" t="s">
        <v>642</v>
      </c>
      <c r="D714" s="28" t="s">
        <v>839</v>
      </c>
      <c r="E714" s="28">
        <v>5109000110</v>
      </c>
      <c r="F714" s="28" t="s">
        <v>115</v>
      </c>
      <c r="G714" s="50">
        <v>1</v>
      </c>
      <c r="H714" s="47">
        <v>5437871.96</v>
      </c>
      <c r="I714" s="47">
        <v>6918646.0099999998</v>
      </c>
      <c r="J714" s="29" t="s">
        <v>804</v>
      </c>
      <c r="K714" s="28" t="s">
        <v>91</v>
      </c>
      <c r="L714" s="47">
        <v>123880</v>
      </c>
      <c r="M714" s="47">
        <v>123880</v>
      </c>
    </row>
    <row r="715" spans="1:13" s="17" customFormat="1" ht="36" x14ac:dyDescent="0.25">
      <c r="A715" s="31">
        <f t="shared" si="11"/>
        <v>714</v>
      </c>
      <c r="B715" s="28" t="s">
        <v>632</v>
      </c>
      <c r="C715" s="28" t="s">
        <v>1344</v>
      </c>
      <c r="D715" s="28" t="s">
        <v>838</v>
      </c>
      <c r="E715" s="28">
        <v>5109000255</v>
      </c>
      <c r="F715" s="28" t="s">
        <v>115</v>
      </c>
      <c r="G715" s="50">
        <v>1</v>
      </c>
      <c r="H715" s="47">
        <v>69466098.359999999</v>
      </c>
      <c r="I715" s="47">
        <v>66325478.840000004</v>
      </c>
      <c r="J715" s="28" t="s">
        <v>757</v>
      </c>
      <c r="K715" s="28" t="s">
        <v>122</v>
      </c>
      <c r="L715" s="47">
        <v>47374</v>
      </c>
      <c r="M715" s="47">
        <v>47374</v>
      </c>
    </row>
    <row r="716" spans="1:13" s="17" customFormat="1" ht="36" x14ac:dyDescent="0.25">
      <c r="A716" s="31">
        <f t="shared" si="11"/>
        <v>715</v>
      </c>
      <c r="B716" s="28" t="s">
        <v>632</v>
      </c>
      <c r="C716" s="28" t="s">
        <v>643</v>
      </c>
      <c r="D716" s="28" t="s">
        <v>838</v>
      </c>
      <c r="E716" s="28">
        <v>5109000262</v>
      </c>
      <c r="F716" s="28" t="s">
        <v>115</v>
      </c>
      <c r="G716" s="50">
        <v>1</v>
      </c>
      <c r="H716" s="47">
        <v>84384626.269999996</v>
      </c>
      <c r="I716" s="47">
        <v>70567196.159999996</v>
      </c>
      <c r="J716" s="28" t="s">
        <v>757</v>
      </c>
      <c r="K716" s="28" t="s">
        <v>122</v>
      </c>
      <c r="L716" s="47">
        <v>6150</v>
      </c>
      <c r="M716" s="47">
        <v>6150</v>
      </c>
    </row>
    <row r="717" spans="1:13" s="17" customFormat="1" ht="36" x14ac:dyDescent="0.25">
      <c r="A717" s="31">
        <f t="shared" si="11"/>
        <v>716</v>
      </c>
      <c r="B717" s="28" t="s">
        <v>632</v>
      </c>
      <c r="C717" s="28" t="s">
        <v>940</v>
      </c>
      <c r="D717" s="28" t="s">
        <v>838</v>
      </c>
      <c r="E717" s="28">
        <v>5109000270</v>
      </c>
      <c r="F717" s="28" t="s">
        <v>115</v>
      </c>
      <c r="G717" s="50">
        <v>1</v>
      </c>
      <c r="H717" s="47">
        <v>100428464.31999999</v>
      </c>
      <c r="I717" s="47">
        <v>101161712.88</v>
      </c>
      <c r="J717" s="28" t="s">
        <v>757</v>
      </c>
      <c r="K717" s="28" t="s">
        <v>122</v>
      </c>
      <c r="L717" s="47">
        <v>48250</v>
      </c>
      <c r="M717" s="47">
        <v>48250</v>
      </c>
    </row>
    <row r="718" spans="1:13" s="17" customFormat="1" ht="36" x14ac:dyDescent="0.25">
      <c r="A718" s="31">
        <f t="shared" si="11"/>
        <v>717</v>
      </c>
      <c r="B718" s="28" t="s">
        <v>632</v>
      </c>
      <c r="C718" s="28" t="s">
        <v>644</v>
      </c>
      <c r="D718" s="28" t="s">
        <v>838</v>
      </c>
      <c r="E718" s="28">
        <v>5109000287</v>
      </c>
      <c r="F718" s="28" t="s">
        <v>115</v>
      </c>
      <c r="G718" s="50">
        <v>1</v>
      </c>
      <c r="H718" s="47">
        <v>89141082.590000004</v>
      </c>
      <c r="I718" s="47">
        <v>85426030.049999997</v>
      </c>
      <c r="J718" s="28" t="s">
        <v>757</v>
      </c>
      <c r="K718" s="28" t="s">
        <v>59</v>
      </c>
      <c r="L718" s="46">
        <v>0</v>
      </c>
      <c r="M718" s="46">
        <v>0</v>
      </c>
    </row>
    <row r="719" spans="1:13" s="17" customFormat="1" ht="48" x14ac:dyDescent="0.25">
      <c r="A719" s="31">
        <f t="shared" si="11"/>
        <v>718</v>
      </c>
      <c r="B719" s="28" t="s">
        <v>632</v>
      </c>
      <c r="C719" s="28" t="s">
        <v>645</v>
      </c>
      <c r="D719" s="28" t="s">
        <v>838</v>
      </c>
      <c r="E719" s="28">
        <v>5109000294</v>
      </c>
      <c r="F719" s="28" t="s">
        <v>115</v>
      </c>
      <c r="G719" s="50">
        <v>1</v>
      </c>
      <c r="H719" s="47">
        <v>31607982.449999999</v>
      </c>
      <c r="I719" s="47">
        <v>18116934.030000001</v>
      </c>
      <c r="J719" s="28" t="s">
        <v>811</v>
      </c>
      <c r="K719" s="28" t="s">
        <v>561</v>
      </c>
      <c r="L719" s="47">
        <v>0</v>
      </c>
      <c r="M719" s="47">
        <v>0</v>
      </c>
    </row>
    <row r="720" spans="1:13" s="17" customFormat="1" ht="48" x14ac:dyDescent="0.25">
      <c r="A720" s="31">
        <f t="shared" si="11"/>
        <v>719</v>
      </c>
      <c r="B720" s="28" t="s">
        <v>632</v>
      </c>
      <c r="C720" s="28" t="s">
        <v>646</v>
      </c>
      <c r="D720" s="28" t="s">
        <v>838</v>
      </c>
      <c r="E720" s="28">
        <v>5109000304</v>
      </c>
      <c r="F720" s="28" t="s">
        <v>115</v>
      </c>
      <c r="G720" s="50">
        <v>1</v>
      </c>
      <c r="H720" s="47">
        <v>46989293.259999998</v>
      </c>
      <c r="I720" s="47">
        <v>44088888.619999997</v>
      </c>
      <c r="J720" s="29" t="s">
        <v>811</v>
      </c>
      <c r="K720" s="28" t="s">
        <v>126</v>
      </c>
      <c r="L720" s="47">
        <v>154558.41</v>
      </c>
      <c r="M720" s="47">
        <v>154558.41</v>
      </c>
    </row>
    <row r="721" spans="1:13" s="17" customFormat="1" ht="48" x14ac:dyDescent="0.25">
      <c r="A721" s="31">
        <f t="shared" si="11"/>
        <v>720</v>
      </c>
      <c r="B721" s="28" t="s">
        <v>632</v>
      </c>
      <c r="C721" s="28" t="s">
        <v>647</v>
      </c>
      <c r="D721" s="28" t="s">
        <v>838</v>
      </c>
      <c r="E721" s="28">
        <v>5109000311</v>
      </c>
      <c r="F721" s="28" t="s">
        <v>115</v>
      </c>
      <c r="G721" s="50">
        <v>1</v>
      </c>
      <c r="H721" s="47">
        <v>41485604.079999998</v>
      </c>
      <c r="I721" s="47">
        <v>33051801.98</v>
      </c>
      <c r="J721" s="29" t="s">
        <v>811</v>
      </c>
      <c r="K721" s="28" t="s">
        <v>126</v>
      </c>
      <c r="L721" s="47">
        <v>35000</v>
      </c>
      <c r="M721" s="47">
        <v>35000</v>
      </c>
    </row>
    <row r="722" spans="1:13" s="17" customFormat="1" ht="36" x14ac:dyDescent="0.25">
      <c r="A722" s="31">
        <f t="shared" si="11"/>
        <v>721</v>
      </c>
      <c r="B722" s="28" t="s">
        <v>632</v>
      </c>
      <c r="C722" s="28" t="s">
        <v>942</v>
      </c>
      <c r="D722" s="28" t="s">
        <v>838</v>
      </c>
      <c r="E722" s="28">
        <v>5109000343</v>
      </c>
      <c r="F722" s="28" t="s">
        <v>115</v>
      </c>
      <c r="G722" s="50">
        <v>1</v>
      </c>
      <c r="H722" s="47">
        <v>84997075.810000002</v>
      </c>
      <c r="I722" s="47">
        <v>125738389.43000001</v>
      </c>
      <c r="J722" s="28" t="s">
        <v>757</v>
      </c>
      <c r="K722" s="28" t="s">
        <v>59</v>
      </c>
      <c r="L722" s="46">
        <v>0</v>
      </c>
      <c r="M722" s="46">
        <v>0</v>
      </c>
    </row>
    <row r="723" spans="1:13" s="17" customFormat="1" ht="36" x14ac:dyDescent="0.25">
      <c r="A723" s="31">
        <f t="shared" si="11"/>
        <v>722</v>
      </c>
      <c r="B723" s="28" t="s">
        <v>632</v>
      </c>
      <c r="C723" s="28" t="s">
        <v>648</v>
      </c>
      <c r="D723" s="28" t="s">
        <v>838</v>
      </c>
      <c r="E723" s="28">
        <v>5109000368</v>
      </c>
      <c r="F723" s="28" t="s">
        <v>115</v>
      </c>
      <c r="G723" s="50">
        <v>1</v>
      </c>
      <c r="H723" s="47">
        <v>29973694.34</v>
      </c>
      <c r="I723" s="47">
        <v>25062749.350000001</v>
      </c>
      <c r="J723" s="29" t="s">
        <v>787</v>
      </c>
      <c r="K723" s="28" t="s">
        <v>169</v>
      </c>
      <c r="L723" s="46">
        <v>36833</v>
      </c>
      <c r="M723" s="46">
        <v>36833</v>
      </c>
    </row>
    <row r="724" spans="1:13" s="17" customFormat="1" ht="36" x14ac:dyDescent="0.25">
      <c r="A724" s="31">
        <f t="shared" si="11"/>
        <v>723</v>
      </c>
      <c r="B724" s="28" t="s">
        <v>632</v>
      </c>
      <c r="C724" s="28" t="s">
        <v>649</v>
      </c>
      <c r="D724" s="28" t="s">
        <v>838</v>
      </c>
      <c r="E724" s="28">
        <v>5109000375</v>
      </c>
      <c r="F724" s="28" t="s">
        <v>115</v>
      </c>
      <c r="G724" s="50">
        <v>1</v>
      </c>
      <c r="H724" s="47">
        <v>24062746.43</v>
      </c>
      <c r="I724" s="47">
        <v>21968848.32</v>
      </c>
      <c r="J724" s="29" t="s">
        <v>787</v>
      </c>
      <c r="K724" s="28" t="s">
        <v>169</v>
      </c>
      <c r="L724" s="46">
        <v>7500</v>
      </c>
      <c r="M724" s="46">
        <v>7500</v>
      </c>
    </row>
    <row r="725" spans="1:13" s="17" customFormat="1" ht="36" x14ac:dyDescent="0.25">
      <c r="A725" s="31">
        <f t="shared" si="11"/>
        <v>724</v>
      </c>
      <c r="B725" s="28" t="s">
        <v>632</v>
      </c>
      <c r="C725" s="28" t="s">
        <v>650</v>
      </c>
      <c r="D725" s="28" t="s">
        <v>838</v>
      </c>
      <c r="E725" s="28">
        <v>5109000382</v>
      </c>
      <c r="F725" s="28" t="s">
        <v>115</v>
      </c>
      <c r="G725" s="50">
        <v>1</v>
      </c>
      <c r="H725" s="47">
        <v>13074185.18</v>
      </c>
      <c r="I725" s="47">
        <v>11962098.609999999</v>
      </c>
      <c r="J725" s="29" t="s">
        <v>787</v>
      </c>
      <c r="K725" s="28" t="s">
        <v>169</v>
      </c>
      <c r="L725" s="46">
        <v>20700</v>
      </c>
      <c r="M725" s="46">
        <v>20700</v>
      </c>
    </row>
    <row r="726" spans="1:13" s="17" customFormat="1" ht="36" x14ac:dyDescent="0.25">
      <c r="A726" s="31">
        <f t="shared" si="11"/>
        <v>725</v>
      </c>
      <c r="B726" s="28" t="s">
        <v>632</v>
      </c>
      <c r="C726" s="28" t="s">
        <v>651</v>
      </c>
      <c r="D726" s="28" t="s">
        <v>838</v>
      </c>
      <c r="E726" s="28">
        <v>5109000400</v>
      </c>
      <c r="F726" s="28" t="s">
        <v>115</v>
      </c>
      <c r="G726" s="50">
        <v>1</v>
      </c>
      <c r="H726" s="47">
        <v>18197888.359999999</v>
      </c>
      <c r="I726" s="47">
        <v>16920486.16</v>
      </c>
      <c r="J726" s="29" t="s">
        <v>787</v>
      </c>
      <c r="K726" s="28" t="s">
        <v>169</v>
      </c>
      <c r="L726" s="46">
        <v>19000</v>
      </c>
      <c r="M726" s="46">
        <v>19000</v>
      </c>
    </row>
    <row r="727" spans="1:13" s="17" customFormat="1" ht="36" x14ac:dyDescent="0.25">
      <c r="A727" s="31">
        <f t="shared" si="11"/>
        <v>726</v>
      </c>
      <c r="B727" s="28" t="s">
        <v>632</v>
      </c>
      <c r="C727" s="28" t="s">
        <v>652</v>
      </c>
      <c r="D727" s="28" t="s">
        <v>838</v>
      </c>
      <c r="E727" s="28">
        <v>5109000417</v>
      </c>
      <c r="F727" s="28" t="s">
        <v>115</v>
      </c>
      <c r="G727" s="50">
        <v>1</v>
      </c>
      <c r="H727" s="46">
        <v>17443048.27</v>
      </c>
      <c r="I727" s="46">
        <v>14430744.470000001</v>
      </c>
      <c r="J727" s="29" t="s">
        <v>787</v>
      </c>
      <c r="K727" s="28" t="s">
        <v>169</v>
      </c>
      <c r="L727" s="46">
        <v>7200</v>
      </c>
      <c r="M727" s="46">
        <v>7200</v>
      </c>
    </row>
    <row r="728" spans="1:13" s="17" customFormat="1" ht="36" x14ac:dyDescent="0.25">
      <c r="A728" s="31">
        <f t="shared" si="11"/>
        <v>727</v>
      </c>
      <c r="B728" s="28" t="s">
        <v>632</v>
      </c>
      <c r="C728" s="28" t="s">
        <v>653</v>
      </c>
      <c r="D728" s="28" t="s">
        <v>839</v>
      </c>
      <c r="E728" s="28">
        <v>5109000424</v>
      </c>
      <c r="F728" s="28" t="s">
        <v>115</v>
      </c>
      <c r="G728" s="50">
        <v>1</v>
      </c>
      <c r="H728" s="46">
        <v>94357375.439999998</v>
      </c>
      <c r="I728" s="46">
        <v>88310000.219999999</v>
      </c>
      <c r="J728" s="29" t="s">
        <v>804</v>
      </c>
      <c r="K728" s="28" t="s">
        <v>89</v>
      </c>
      <c r="L728" s="46">
        <v>0</v>
      </c>
      <c r="M728" s="46">
        <v>0</v>
      </c>
    </row>
    <row r="729" spans="1:13" s="17" customFormat="1" ht="36" x14ac:dyDescent="0.25">
      <c r="A729" s="31">
        <f t="shared" si="11"/>
        <v>728</v>
      </c>
      <c r="B729" s="28" t="s">
        <v>632</v>
      </c>
      <c r="C729" s="28" t="s">
        <v>654</v>
      </c>
      <c r="D729" s="28" t="s">
        <v>838</v>
      </c>
      <c r="E729" s="28">
        <v>5109000456</v>
      </c>
      <c r="F729" s="28" t="s">
        <v>115</v>
      </c>
      <c r="G729" s="50">
        <v>1</v>
      </c>
      <c r="H729" s="46">
        <v>88484594.150000006</v>
      </c>
      <c r="I729" s="46">
        <v>88013256.670000002</v>
      </c>
      <c r="J729" s="28" t="s">
        <v>757</v>
      </c>
      <c r="K729" s="28" t="s">
        <v>122</v>
      </c>
      <c r="L729" s="46">
        <v>0</v>
      </c>
      <c r="M729" s="46">
        <v>0</v>
      </c>
    </row>
    <row r="730" spans="1:13" s="17" customFormat="1" ht="36" x14ac:dyDescent="0.25">
      <c r="A730" s="31">
        <f t="shared" si="11"/>
        <v>729</v>
      </c>
      <c r="B730" s="28" t="s">
        <v>632</v>
      </c>
      <c r="C730" s="28" t="s">
        <v>655</v>
      </c>
      <c r="D730" s="28" t="s">
        <v>838</v>
      </c>
      <c r="E730" s="28">
        <v>5109000463</v>
      </c>
      <c r="F730" s="28" t="s">
        <v>115</v>
      </c>
      <c r="G730" s="50">
        <v>1</v>
      </c>
      <c r="H730" s="46">
        <v>46985348.409999996</v>
      </c>
      <c r="I730" s="46">
        <v>43914289.969999999</v>
      </c>
      <c r="J730" s="28" t="s">
        <v>757</v>
      </c>
      <c r="K730" s="28" t="s">
        <v>59</v>
      </c>
      <c r="L730" s="46">
        <v>0</v>
      </c>
      <c r="M730" s="46">
        <v>0</v>
      </c>
    </row>
    <row r="731" spans="1:13" s="17" customFormat="1" ht="36" x14ac:dyDescent="0.25">
      <c r="A731" s="31">
        <f t="shared" si="11"/>
        <v>730</v>
      </c>
      <c r="B731" s="28" t="s">
        <v>632</v>
      </c>
      <c r="C731" s="28" t="s">
        <v>1238</v>
      </c>
      <c r="D731" s="28" t="s">
        <v>838</v>
      </c>
      <c r="E731" s="28">
        <v>5109000470</v>
      </c>
      <c r="F731" s="28" t="s">
        <v>115</v>
      </c>
      <c r="G731" s="50">
        <v>1</v>
      </c>
      <c r="H731" s="46">
        <v>107030356.04000001</v>
      </c>
      <c r="I731" s="46">
        <v>100704295.33</v>
      </c>
      <c r="J731" s="28" t="s">
        <v>757</v>
      </c>
      <c r="K731" s="28" t="s">
        <v>59</v>
      </c>
      <c r="L731" s="46">
        <v>0</v>
      </c>
      <c r="M731" s="46">
        <v>0</v>
      </c>
    </row>
    <row r="732" spans="1:13" s="17" customFormat="1" ht="36" x14ac:dyDescent="0.25">
      <c r="A732" s="31">
        <f t="shared" si="11"/>
        <v>731</v>
      </c>
      <c r="B732" s="28" t="s">
        <v>632</v>
      </c>
      <c r="C732" s="28" t="s">
        <v>656</v>
      </c>
      <c r="D732" s="28" t="s">
        <v>838</v>
      </c>
      <c r="E732" s="28">
        <v>5109000488</v>
      </c>
      <c r="F732" s="28" t="s">
        <v>115</v>
      </c>
      <c r="G732" s="50">
        <v>1</v>
      </c>
      <c r="H732" s="47">
        <v>66571051.420000002</v>
      </c>
      <c r="I732" s="47">
        <v>49248162.5</v>
      </c>
      <c r="J732" s="28" t="s">
        <v>760</v>
      </c>
      <c r="K732" s="28" t="s">
        <v>125</v>
      </c>
      <c r="L732" s="47">
        <v>2261623.34</v>
      </c>
      <c r="M732" s="47">
        <v>2344288.4</v>
      </c>
    </row>
    <row r="733" spans="1:13" s="17" customFormat="1" ht="36" x14ac:dyDescent="0.25">
      <c r="A733" s="31">
        <f t="shared" si="11"/>
        <v>732</v>
      </c>
      <c r="B733" s="28" t="s">
        <v>632</v>
      </c>
      <c r="C733" s="28" t="s">
        <v>657</v>
      </c>
      <c r="D733" s="28" t="s">
        <v>838</v>
      </c>
      <c r="E733" s="28">
        <v>5109000495</v>
      </c>
      <c r="F733" s="28" t="s">
        <v>115</v>
      </c>
      <c r="G733" s="50">
        <v>1</v>
      </c>
      <c r="H733" s="47">
        <v>55311684.630000003</v>
      </c>
      <c r="I733" s="47">
        <v>40061029.590000004</v>
      </c>
      <c r="J733" s="28" t="s">
        <v>760</v>
      </c>
      <c r="K733" s="28" t="s">
        <v>125</v>
      </c>
      <c r="L733" s="47">
        <v>1840050.2300000004</v>
      </c>
      <c r="M733" s="47">
        <v>1954335.29</v>
      </c>
    </row>
    <row r="734" spans="1:13" s="17" customFormat="1" ht="36" x14ac:dyDescent="0.25">
      <c r="A734" s="31">
        <f t="shared" si="11"/>
        <v>733</v>
      </c>
      <c r="B734" s="28" t="s">
        <v>632</v>
      </c>
      <c r="C734" s="28" t="s">
        <v>658</v>
      </c>
      <c r="D734" s="28" t="s">
        <v>838</v>
      </c>
      <c r="E734" s="28">
        <v>5109000505</v>
      </c>
      <c r="F734" s="28" t="s">
        <v>115</v>
      </c>
      <c r="G734" s="50">
        <v>1</v>
      </c>
      <c r="H734" s="47">
        <v>64577571.18</v>
      </c>
      <c r="I734" s="47">
        <v>54202123.469999999</v>
      </c>
      <c r="J734" s="28" t="s">
        <v>760</v>
      </c>
      <c r="K734" s="28" t="s">
        <v>125</v>
      </c>
      <c r="L734" s="47">
        <v>2739934.55</v>
      </c>
      <c r="M734" s="47">
        <v>2478928.1</v>
      </c>
    </row>
    <row r="735" spans="1:13" s="17" customFormat="1" ht="36" x14ac:dyDescent="0.25">
      <c r="A735" s="31">
        <f t="shared" si="11"/>
        <v>734</v>
      </c>
      <c r="B735" s="28" t="s">
        <v>632</v>
      </c>
      <c r="C735" s="28" t="s">
        <v>659</v>
      </c>
      <c r="D735" s="28" t="s">
        <v>838</v>
      </c>
      <c r="E735" s="28">
        <v>5109000512</v>
      </c>
      <c r="F735" s="28" t="s">
        <v>115</v>
      </c>
      <c r="G735" s="50">
        <v>1</v>
      </c>
      <c r="H735" s="47">
        <v>24632911.379999999</v>
      </c>
      <c r="I735" s="47">
        <v>23022804.510000002</v>
      </c>
      <c r="J735" s="28" t="s">
        <v>760</v>
      </c>
      <c r="K735" s="28" t="s">
        <v>125</v>
      </c>
      <c r="L735" s="47">
        <v>1305361.3999999999</v>
      </c>
      <c r="M735" s="47">
        <v>1328186.2</v>
      </c>
    </row>
    <row r="736" spans="1:13" s="17" customFormat="1" ht="36" x14ac:dyDescent="0.25">
      <c r="A736" s="31">
        <f t="shared" si="11"/>
        <v>735</v>
      </c>
      <c r="B736" s="28" t="s">
        <v>632</v>
      </c>
      <c r="C736" s="28" t="s">
        <v>660</v>
      </c>
      <c r="D736" s="28" t="s">
        <v>838</v>
      </c>
      <c r="E736" s="28">
        <v>5109000520</v>
      </c>
      <c r="F736" s="28" t="s">
        <v>115</v>
      </c>
      <c r="G736" s="50">
        <v>1</v>
      </c>
      <c r="H736" s="47">
        <v>62420439.170000002</v>
      </c>
      <c r="I736" s="47">
        <v>44996570.009999998</v>
      </c>
      <c r="J736" s="28" t="s">
        <v>760</v>
      </c>
      <c r="K736" s="28" t="s">
        <v>125</v>
      </c>
      <c r="L736" s="47">
        <v>1879425.5</v>
      </c>
      <c r="M736" s="47">
        <v>1954654.9</v>
      </c>
    </row>
    <row r="737" spans="1:13" s="17" customFormat="1" ht="36" x14ac:dyDescent="0.25">
      <c r="A737" s="31">
        <f t="shared" si="11"/>
        <v>736</v>
      </c>
      <c r="B737" s="28" t="s">
        <v>632</v>
      </c>
      <c r="C737" s="28" t="s">
        <v>661</v>
      </c>
      <c r="D737" s="28" t="s">
        <v>838</v>
      </c>
      <c r="E737" s="28">
        <v>5109000537</v>
      </c>
      <c r="F737" s="28" t="s">
        <v>115</v>
      </c>
      <c r="G737" s="50">
        <v>1</v>
      </c>
      <c r="H737" s="47">
        <v>26269724.690000001</v>
      </c>
      <c r="I737" s="47">
        <v>23680942.460000001</v>
      </c>
      <c r="J737" s="28" t="s">
        <v>760</v>
      </c>
      <c r="K737" s="28" t="s">
        <v>125</v>
      </c>
      <c r="L737" s="47">
        <v>1334684.67</v>
      </c>
      <c r="M737" s="47">
        <v>1361341.36</v>
      </c>
    </row>
    <row r="738" spans="1:13" s="17" customFormat="1" ht="36" x14ac:dyDescent="0.25">
      <c r="A738" s="31">
        <f t="shared" si="11"/>
        <v>737</v>
      </c>
      <c r="B738" s="28" t="s">
        <v>632</v>
      </c>
      <c r="C738" s="28" t="s">
        <v>662</v>
      </c>
      <c r="D738" s="28" t="s">
        <v>838</v>
      </c>
      <c r="E738" s="28">
        <v>5109000544</v>
      </c>
      <c r="F738" s="28" t="s">
        <v>115</v>
      </c>
      <c r="G738" s="50">
        <v>1</v>
      </c>
      <c r="H738" s="47">
        <v>51097096.93</v>
      </c>
      <c r="I738" s="47">
        <v>45509130.07</v>
      </c>
      <c r="J738" s="28" t="s">
        <v>760</v>
      </c>
      <c r="K738" s="28" t="s">
        <v>125</v>
      </c>
      <c r="L738" s="47">
        <v>1562166.39</v>
      </c>
      <c r="M738" s="47">
        <v>1677782.7</v>
      </c>
    </row>
    <row r="739" spans="1:13" s="17" customFormat="1" ht="36" x14ac:dyDescent="0.25">
      <c r="A739" s="31">
        <f t="shared" si="11"/>
        <v>738</v>
      </c>
      <c r="B739" s="28" t="s">
        <v>632</v>
      </c>
      <c r="C739" s="28" t="s">
        <v>663</v>
      </c>
      <c r="D739" s="28" t="s">
        <v>838</v>
      </c>
      <c r="E739" s="28">
        <v>5109000551</v>
      </c>
      <c r="F739" s="28" t="s">
        <v>115</v>
      </c>
      <c r="G739" s="50">
        <v>1</v>
      </c>
      <c r="H739" s="47">
        <v>66932304.229999997</v>
      </c>
      <c r="I739" s="47">
        <v>53825572.030000001</v>
      </c>
      <c r="J739" s="28" t="s">
        <v>760</v>
      </c>
      <c r="K739" s="28" t="s">
        <v>125</v>
      </c>
      <c r="L739" s="47">
        <v>2514087.88</v>
      </c>
      <c r="M739" s="47">
        <v>2515039.4</v>
      </c>
    </row>
    <row r="740" spans="1:13" s="17" customFormat="1" ht="36" x14ac:dyDescent="0.25">
      <c r="A740" s="31">
        <f t="shared" si="11"/>
        <v>739</v>
      </c>
      <c r="B740" s="28" t="s">
        <v>632</v>
      </c>
      <c r="C740" s="28" t="s">
        <v>664</v>
      </c>
      <c r="D740" s="28" t="s">
        <v>838</v>
      </c>
      <c r="E740" s="28">
        <v>5109000569</v>
      </c>
      <c r="F740" s="28" t="s">
        <v>115</v>
      </c>
      <c r="G740" s="50">
        <v>1</v>
      </c>
      <c r="H740" s="47">
        <v>38327385.390000001</v>
      </c>
      <c r="I740" s="47">
        <v>32849668</v>
      </c>
      <c r="J740" s="28" t="s">
        <v>760</v>
      </c>
      <c r="K740" s="28" t="s">
        <v>125</v>
      </c>
      <c r="L740" s="47">
        <v>1111502.8999999999</v>
      </c>
      <c r="M740" s="47">
        <v>1150156.7</v>
      </c>
    </row>
    <row r="741" spans="1:13" s="17" customFormat="1" ht="36" x14ac:dyDescent="0.25">
      <c r="A741" s="31">
        <f t="shared" si="11"/>
        <v>740</v>
      </c>
      <c r="B741" s="28" t="s">
        <v>632</v>
      </c>
      <c r="C741" s="28" t="s">
        <v>665</v>
      </c>
      <c r="D741" s="28" t="s">
        <v>838</v>
      </c>
      <c r="E741" s="28">
        <v>5109000583</v>
      </c>
      <c r="F741" s="28" t="s">
        <v>115</v>
      </c>
      <c r="G741" s="50">
        <v>1</v>
      </c>
      <c r="H741" s="47">
        <v>47605555.090000004</v>
      </c>
      <c r="I741" s="47">
        <v>25296708.809999999</v>
      </c>
      <c r="J741" s="28" t="s">
        <v>757</v>
      </c>
      <c r="K741" s="28" t="s">
        <v>122</v>
      </c>
      <c r="L741" s="46">
        <v>0</v>
      </c>
      <c r="M741" s="46">
        <v>0</v>
      </c>
    </row>
    <row r="742" spans="1:13" s="17" customFormat="1" ht="36" x14ac:dyDescent="0.25">
      <c r="A742" s="31">
        <f t="shared" si="11"/>
        <v>741</v>
      </c>
      <c r="B742" s="28" t="s">
        <v>632</v>
      </c>
      <c r="C742" s="28" t="s">
        <v>666</v>
      </c>
      <c r="D742" s="28" t="s">
        <v>838</v>
      </c>
      <c r="E742" s="28">
        <v>5109000590</v>
      </c>
      <c r="F742" s="28" t="s">
        <v>115</v>
      </c>
      <c r="G742" s="50">
        <v>1</v>
      </c>
      <c r="H742" s="47">
        <v>26586768.960000001</v>
      </c>
      <c r="I742" s="47">
        <v>24293836.550000001</v>
      </c>
      <c r="J742" s="28" t="s">
        <v>757</v>
      </c>
      <c r="K742" s="28" t="s">
        <v>122</v>
      </c>
      <c r="L742" s="47">
        <v>351204</v>
      </c>
      <c r="M742" s="47">
        <v>355289.9</v>
      </c>
    </row>
    <row r="743" spans="1:13" s="17" customFormat="1" ht="48" x14ac:dyDescent="0.25">
      <c r="A743" s="31">
        <f t="shared" si="11"/>
        <v>742</v>
      </c>
      <c r="B743" s="28" t="s">
        <v>887</v>
      </c>
      <c r="C743" s="28" t="s">
        <v>1477</v>
      </c>
      <c r="D743" s="28" t="s">
        <v>888</v>
      </c>
      <c r="E743" s="28">
        <v>5109003979</v>
      </c>
      <c r="F743" s="28" t="s">
        <v>118</v>
      </c>
      <c r="G743" s="50">
        <v>1</v>
      </c>
      <c r="H743" s="47">
        <v>9218800</v>
      </c>
      <c r="I743" s="47">
        <v>7104468.1100000003</v>
      </c>
      <c r="J743" s="29" t="s">
        <v>767</v>
      </c>
      <c r="K743" s="28" t="s">
        <v>152</v>
      </c>
      <c r="L743" s="47">
        <v>298290</v>
      </c>
      <c r="M743" s="47">
        <v>331140</v>
      </c>
    </row>
    <row r="744" spans="1:13" s="17" customFormat="1" ht="48" x14ac:dyDescent="0.25">
      <c r="A744" s="31">
        <f t="shared" si="11"/>
        <v>743</v>
      </c>
      <c r="B744" s="28" t="s">
        <v>887</v>
      </c>
      <c r="C744" s="28" t="s">
        <v>1478</v>
      </c>
      <c r="D744" s="28" t="s">
        <v>888</v>
      </c>
      <c r="E744" s="28">
        <v>5109032666</v>
      </c>
      <c r="F744" s="28" t="s">
        <v>119</v>
      </c>
      <c r="G744" s="50">
        <v>1</v>
      </c>
      <c r="H744" s="46">
        <v>181740627.5</v>
      </c>
      <c r="I744" s="46">
        <v>36611282.280000001</v>
      </c>
      <c r="J744" s="29" t="s">
        <v>814</v>
      </c>
      <c r="K744" s="28" t="s">
        <v>153</v>
      </c>
      <c r="L744" s="46">
        <v>0</v>
      </c>
      <c r="M744" s="46">
        <v>0</v>
      </c>
    </row>
    <row r="745" spans="1:13" s="17" customFormat="1" ht="48" x14ac:dyDescent="0.25">
      <c r="A745" s="31">
        <f t="shared" si="11"/>
        <v>744</v>
      </c>
      <c r="B745" s="28" t="s">
        <v>887</v>
      </c>
      <c r="C745" s="28" t="s">
        <v>154</v>
      </c>
      <c r="D745" s="28" t="s">
        <v>888</v>
      </c>
      <c r="E745" s="28">
        <v>5105010693</v>
      </c>
      <c r="F745" s="28" t="s">
        <v>119</v>
      </c>
      <c r="G745" s="50">
        <v>1</v>
      </c>
      <c r="H745" s="46">
        <v>12522417.220000001</v>
      </c>
      <c r="I745" s="46">
        <v>10532583.1</v>
      </c>
      <c r="J745" s="29" t="s">
        <v>785</v>
      </c>
      <c r="K745" s="28" t="s">
        <v>141</v>
      </c>
      <c r="L745" s="46">
        <v>0</v>
      </c>
      <c r="M745" s="46">
        <v>0</v>
      </c>
    </row>
    <row r="746" spans="1:13" s="17" customFormat="1" ht="60" x14ac:dyDescent="0.25">
      <c r="A746" s="31">
        <f t="shared" si="11"/>
        <v>745</v>
      </c>
      <c r="B746" s="28" t="s">
        <v>887</v>
      </c>
      <c r="C746" s="28" t="s">
        <v>943</v>
      </c>
      <c r="D746" s="28" t="s">
        <v>888</v>
      </c>
      <c r="E746" s="28">
        <v>5109001354</v>
      </c>
      <c r="F746" s="28" t="s">
        <v>115</v>
      </c>
      <c r="G746" s="50">
        <v>1</v>
      </c>
      <c r="H746" s="46">
        <v>46698976.909999996</v>
      </c>
      <c r="I746" s="46">
        <v>28581156.800000001</v>
      </c>
      <c r="J746" s="29" t="s">
        <v>804</v>
      </c>
      <c r="K746" s="28" t="s">
        <v>116</v>
      </c>
      <c r="L746" s="46">
        <v>2826510.5</v>
      </c>
      <c r="M746" s="46">
        <v>2826510.5</v>
      </c>
    </row>
    <row r="747" spans="1:13" s="17" customFormat="1" ht="60" x14ac:dyDescent="0.25">
      <c r="A747" s="31">
        <f t="shared" si="11"/>
        <v>746</v>
      </c>
      <c r="B747" s="28" t="s">
        <v>887</v>
      </c>
      <c r="C747" s="28" t="s">
        <v>944</v>
      </c>
      <c r="D747" s="28" t="s">
        <v>888</v>
      </c>
      <c r="E747" s="28">
        <v>5109001474</v>
      </c>
      <c r="F747" s="28" t="s">
        <v>115</v>
      </c>
      <c r="G747" s="50">
        <v>1</v>
      </c>
      <c r="H747" s="46">
        <v>47187547.960000001</v>
      </c>
      <c r="I747" s="46">
        <v>37177155.090000004</v>
      </c>
      <c r="J747" s="29" t="s">
        <v>804</v>
      </c>
      <c r="K747" s="28" t="s">
        <v>155</v>
      </c>
      <c r="L747" s="46">
        <v>4901635</v>
      </c>
      <c r="M747" s="46">
        <v>4216435</v>
      </c>
    </row>
    <row r="748" spans="1:13" s="17" customFormat="1" ht="60" x14ac:dyDescent="0.25">
      <c r="A748" s="31">
        <f t="shared" si="11"/>
        <v>747</v>
      </c>
      <c r="B748" s="28" t="s">
        <v>887</v>
      </c>
      <c r="C748" s="28" t="s">
        <v>684</v>
      </c>
      <c r="D748" s="28" t="s">
        <v>888</v>
      </c>
      <c r="E748" s="28">
        <v>5109004718</v>
      </c>
      <c r="F748" s="28" t="s">
        <v>679</v>
      </c>
      <c r="G748" s="50">
        <v>1</v>
      </c>
      <c r="H748" s="46">
        <v>0</v>
      </c>
      <c r="I748" s="46">
        <v>0</v>
      </c>
      <c r="J748" s="29" t="s">
        <v>782</v>
      </c>
      <c r="K748" s="28" t="s">
        <v>685</v>
      </c>
      <c r="L748" s="46">
        <v>24027780.079999998</v>
      </c>
      <c r="M748" s="46">
        <v>52461461.200000003</v>
      </c>
    </row>
    <row r="749" spans="1:13" s="17" customFormat="1" ht="60" x14ac:dyDescent="0.25">
      <c r="A749" s="31">
        <f t="shared" si="11"/>
        <v>748</v>
      </c>
      <c r="B749" s="28" t="s">
        <v>887</v>
      </c>
      <c r="C749" s="28" t="s">
        <v>686</v>
      </c>
      <c r="D749" s="28" t="s">
        <v>888</v>
      </c>
      <c r="E749" s="28">
        <v>5109003739</v>
      </c>
      <c r="F749" s="28" t="s">
        <v>679</v>
      </c>
      <c r="G749" s="50">
        <v>1</v>
      </c>
      <c r="H749" s="46">
        <v>14000000</v>
      </c>
      <c r="I749" s="46">
        <v>169968</v>
      </c>
      <c r="J749" s="29" t="s">
        <v>814</v>
      </c>
      <c r="K749" s="28" t="s">
        <v>153</v>
      </c>
      <c r="L749" s="46">
        <v>142561151</v>
      </c>
      <c r="M749" s="46">
        <v>138082021</v>
      </c>
    </row>
    <row r="750" spans="1:13" s="17" customFormat="1" ht="48" x14ac:dyDescent="0.25">
      <c r="A750" s="31">
        <f t="shared" si="11"/>
        <v>749</v>
      </c>
      <c r="B750" s="28" t="s">
        <v>887</v>
      </c>
      <c r="C750" s="28" t="s">
        <v>746</v>
      </c>
      <c r="D750" s="28" t="s">
        <v>889</v>
      </c>
      <c r="E750" s="28">
        <v>5105013366</v>
      </c>
      <c r="F750" s="28" t="s">
        <v>104</v>
      </c>
      <c r="G750" s="50" t="s">
        <v>30</v>
      </c>
      <c r="H750" s="46">
        <v>22934454.23</v>
      </c>
      <c r="I750" s="46">
        <v>20185125.5</v>
      </c>
      <c r="J750" s="29" t="s">
        <v>1354</v>
      </c>
      <c r="K750" s="28" t="s">
        <v>750</v>
      </c>
      <c r="L750" s="46">
        <v>70649955.540000007</v>
      </c>
      <c r="M750" s="46">
        <v>71459361.450000003</v>
      </c>
    </row>
    <row r="751" spans="1:13" s="17" customFormat="1" ht="60" x14ac:dyDescent="0.25">
      <c r="A751" s="31">
        <f t="shared" si="11"/>
        <v>750</v>
      </c>
      <c r="B751" s="28" t="s">
        <v>887</v>
      </c>
      <c r="C751" s="87" t="s">
        <v>1345</v>
      </c>
      <c r="D751" s="28" t="s">
        <v>888</v>
      </c>
      <c r="E751" s="28">
        <v>5109002534</v>
      </c>
      <c r="F751" s="28" t="s">
        <v>115</v>
      </c>
      <c r="G751" s="50" t="s">
        <v>30</v>
      </c>
      <c r="H751" s="46">
        <v>31861084.039999999</v>
      </c>
      <c r="I751" s="46">
        <v>10109467.68</v>
      </c>
      <c r="J751" s="29" t="s">
        <v>804</v>
      </c>
      <c r="K751" s="28" t="s">
        <v>226</v>
      </c>
      <c r="L751" s="46">
        <v>0</v>
      </c>
      <c r="M751" s="46">
        <v>0</v>
      </c>
    </row>
    <row r="752" spans="1:13" s="17" customFormat="1" ht="60" x14ac:dyDescent="0.25">
      <c r="A752" s="31">
        <f t="shared" si="11"/>
        <v>751</v>
      </c>
      <c r="B752" s="28" t="s">
        <v>887</v>
      </c>
      <c r="C752" s="28" t="s">
        <v>1281</v>
      </c>
      <c r="D752" s="28" t="s">
        <v>888</v>
      </c>
      <c r="E752" s="28">
        <v>5105010929</v>
      </c>
      <c r="F752" s="28" t="s">
        <v>115</v>
      </c>
      <c r="G752" s="50" t="s">
        <v>30</v>
      </c>
      <c r="H752" s="46">
        <v>32115140.510000002</v>
      </c>
      <c r="I752" s="46">
        <v>23747999.449999999</v>
      </c>
      <c r="J752" s="29" t="s">
        <v>804</v>
      </c>
      <c r="K752" s="28" t="s">
        <v>116</v>
      </c>
      <c r="L752" s="46">
        <v>97018</v>
      </c>
      <c r="M752" s="46">
        <v>70582</v>
      </c>
    </row>
    <row r="753" spans="1:13" s="17" customFormat="1" ht="48" x14ac:dyDescent="0.25">
      <c r="A753" s="31">
        <f t="shared" si="11"/>
        <v>752</v>
      </c>
      <c r="B753" s="28" t="s">
        <v>887</v>
      </c>
      <c r="C753" s="28" t="s">
        <v>946</v>
      </c>
      <c r="D753" s="28" t="s">
        <v>888</v>
      </c>
      <c r="E753" s="28">
        <v>5105013599</v>
      </c>
      <c r="F753" s="28" t="s">
        <v>737</v>
      </c>
      <c r="G753" s="50" t="s">
        <v>30</v>
      </c>
      <c r="H753" s="46">
        <v>0</v>
      </c>
      <c r="I753" s="46">
        <v>0</v>
      </c>
      <c r="J753" s="29" t="s">
        <v>782</v>
      </c>
      <c r="K753" s="28" t="s">
        <v>954</v>
      </c>
      <c r="L753" s="46">
        <v>0</v>
      </c>
      <c r="M753" s="46">
        <v>0</v>
      </c>
    </row>
    <row r="754" spans="1:13" s="17" customFormat="1" ht="48" x14ac:dyDescent="0.25">
      <c r="A754" s="31">
        <f t="shared" si="11"/>
        <v>753</v>
      </c>
      <c r="B754" s="28" t="s">
        <v>887</v>
      </c>
      <c r="C754" s="28" t="s">
        <v>1255</v>
      </c>
      <c r="D754" s="28" t="s">
        <v>889</v>
      </c>
      <c r="E754" s="28">
        <v>5109004524</v>
      </c>
      <c r="F754" s="28" t="s">
        <v>115</v>
      </c>
      <c r="G754" s="50" t="s">
        <v>30</v>
      </c>
      <c r="H754" s="46">
        <v>26186687.010000002</v>
      </c>
      <c r="I754" s="46">
        <v>17553310.920000002</v>
      </c>
      <c r="J754" s="29" t="s">
        <v>1257</v>
      </c>
      <c r="K754" s="28" t="s">
        <v>1256</v>
      </c>
      <c r="L754" s="46">
        <v>690221.46</v>
      </c>
      <c r="M754" s="46">
        <v>865534.22</v>
      </c>
    </row>
    <row r="755" spans="1:13" s="17" customFormat="1" ht="48" x14ac:dyDescent="0.25">
      <c r="A755" s="31">
        <f t="shared" si="11"/>
        <v>754</v>
      </c>
      <c r="B755" s="28" t="s">
        <v>884</v>
      </c>
      <c r="C755" s="28" t="s">
        <v>1179</v>
      </c>
      <c r="D755" s="28" t="s">
        <v>839</v>
      </c>
      <c r="E755" s="28">
        <v>5109001361</v>
      </c>
      <c r="F755" s="28" t="s">
        <v>115</v>
      </c>
      <c r="G755" s="45">
        <v>1</v>
      </c>
      <c r="H755" s="46">
        <v>131476782.52</v>
      </c>
      <c r="I755" s="46">
        <v>21342155.350000001</v>
      </c>
      <c r="J755" s="29" t="s">
        <v>804</v>
      </c>
      <c r="K755" s="28" t="s">
        <v>89</v>
      </c>
      <c r="L755" s="46">
        <v>0</v>
      </c>
      <c r="M755" s="46">
        <v>0</v>
      </c>
    </row>
    <row r="756" spans="1:13" s="17" customFormat="1" ht="60" x14ac:dyDescent="0.25">
      <c r="A756" s="31">
        <f t="shared" si="11"/>
        <v>755</v>
      </c>
      <c r="B756" s="28" t="s">
        <v>884</v>
      </c>
      <c r="C756" s="28" t="s">
        <v>1346</v>
      </c>
      <c r="D756" s="28" t="s">
        <v>839</v>
      </c>
      <c r="E756" s="102">
        <v>5109001442</v>
      </c>
      <c r="F756" s="28" t="s">
        <v>115</v>
      </c>
      <c r="G756" s="45">
        <v>1</v>
      </c>
      <c r="H756" s="46">
        <v>35847812.039999999</v>
      </c>
      <c r="I756" s="46">
        <v>23970911.5</v>
      </c>
      <c r="J756" s="29" t="s">
        <v>804</v>
      </c>
      <c r="K756" s="28" t="s">
        <v>155</v>
      </c>
      <c r="L756" s="46">
        <v>2810493.5799999996</v>
      </c>
      <c r="M756" s="46">
        <v>2707893.58</v>
      </c>
    </row>
    <row r="757" spans="1:13" s="17" customFormat="1" ht="48" x14ac:dyDescent="0.25">
      <c r="A757" s="31">
        <f t="shared" si="11"/>
        <v>756</v>
      </c>
      <c r="B757" s="28" t="s">
        <v>884</v>
      </c>
      <c r="C757" s="28" t="s">
        <v>1280</v>
      </c>
      <c r="D757" s="28" t="s">
        <v>839</v>
      </c>
      <c r="E757" s="28">
        <v>5109004394</v>
      </c>
      <c r="F757" s="28" t="s">
        <v>115</v>
      </c>
      <c r="G757" s="50" t="s">
        <v>30</v>
      </c>
      <c r="H757" s="88">
        <v>104980535.81999999</v>
      </c>
      <c r="I757" s="88">
        <v>55134522.939999998</v>
      </c>
      <c r="J757" s="29" t="s">
        <v>766</v>
      </c>
      <c r="K757" s="28" t="s">
        <v>667</v>
      </c>
      <c r="L757" s="88">
        <v>428255.9</v>
      </c>
      <c r="M757" s="88">
        <v>428701.06</v>
      </c>
    </row>
    <row r="758" spans="1:13" s="17" customFormat="1" ht="48" x14ac:dyDescent="0.25">
      <c r="A758" s="31">
        <f t="shared" si="11"/>
        <v>757</v>
      </c>
      <c r="B758" s="28" t="s">
        <v>884</v>
      </c>
      <c r="C758" s="28" t="s">
        <v>1180</v>
      </c>
      <c r="D758" s="28" t="s">
        <v>839</v>
      </c>
      <c r="E758" s="28">
        <v>5109004556</v>
      </c>
      <c r="F758" s="28" t="s">
        <v>679</v>
      </c>
      <c r="G758" s="45">
        <v>1</v>
      </c>
      <c r="H758" s="46">
        <v>0</v>
      </c>
      <c r="I758" s="46">
        <v>0</v>
      </c>
      <c r="J758" s="29" t="s">
        <v>1354</v>
      </c>
      <c r="K758" s="28" t="s">
        <v>101</v>
      </c>
      <c r="L758" s="46">
        <v>40662865.479999997</v>
      </c>
      <c r="M758" s="46">
        <v>69032834.189999998</v>
      </c>
    </row>
    <row r="759" spans="1:13" s="17" customFormat="1" ht="60" x14ac:dyDescent="0.25">
      <c r="A759" s="31">
        <f t="shared" si="11"/>
        <v>758</v>
      </c>
      <c r="B759" s="28" t="s">
        <v>883</v>
      </c>
      <c r="C759" s="28" t="s">
        <v>945</v>
      </c>
      <c r="D759" s="28" t="s">
        <v>882</v>
      </c>
      <c r="E759" s="28">
        <v>5109002037</v>
      </c>
      <c r="F759" s="28" t="s">
        <v>119</v>
      </c>
      <c r="G759" s="45">
        <v>1</v>
      </c>
      <c r="H759" s="46">
        <v>3293803.13</v>
      </c>
      <c r="I759" s="46">
        <v>4589092.9000000004</v>
      </c>
      <c r="J759" s="29" t="s">
        <v>809</v>
      </c>
      <c r="K759" s="28" t="s">
        <v>676</v>
      </c>
      <c r="L759" s="46">
        <v>5821419.75</v>
      </c>
      <c r="M759" s="46">
        <v>3076232.41</v>
      </c>
    </row>
    <row r="760" spans="1:13" s="17" customFormat="1" ht="36" x14ac:dyDescent="0.25">
      <c r="A760" s="31">
        <f t="shared" si="11"/>
        <v>759</v>
      </c>
      <c r="B760" s="28" t="s">
        <v>820</v>
      </c>
      <c r="C760" s="28" t="s">
        <v>540</v>
      </c>
      <c r="D760" s="28" t="s">
        <v>821</v>
      </c>
      <c r="E760" s="28">
        <v>5111000799</v>
      </c>
      <c r="F760" s="28" t="s">
        <v>115</v>
      </c>
      <c r="G760" s="50">
        <v>1</v>
      </c>
      <c r="H760" s="46">
        <v>6007000</v>
      </c>
      <c r="I760" s="46">
        <v>4883222.3</v>
      </c>
      <c r="J760" s="29" t="s">
        <v>767</v>
      </c>
      <c r="K760" s="28" t="s">
        <v>254</v>
      </c>
      <c r="L760" s="46">
        <v>482969.23</v>
      </c>
      <c r="M760" s="46">
        <v>434736</v>
      </c>
    </row>
    <row r="761" spans="1:13" s="17" customFormat="1" ht="48" x14ac:dyDescent="0.25">
      <c r="A761" s="31">
        <f t="shared" si="11"/>
        <v>760</v>
      </c>
      <c r="B761" s="28" t="s">
        <v>820</v>
      </c>
      <c r="C761" s="28" t="s">
        <v>1239</v>
      </c>
      <c r="D761" s="28" t="s">
        <v>821</v>
      </c>
      <c r="E761" s="28">
        <v>5111002010</v>
      </c>
      <c r="F761" s="28" t="s">
        <v>115</v>
      </c>
      <c r="G761" s="50">
        <v>1</v>
      </c>
      <c r="H761" s="46">
        <v>14267106.299999999</v>
      </c>
      <c r="I761" s="46">
        <v>7506858.04</v>
      </c>
      <c r="J761" s="29" t="s">
        <v>811</v>
      </c>
      <c r="K761" s="28" t="s">
        <v>1357</v>
      </c>
      <c r="L761" s="46">
        <v>0</v>
      </c>
      <c r="M761" s="46">
        <v>0</v>
      </c>
    </row>
    <row r="762" spans="1:13" s="17" customFormat="1" ht="36" x14ac:dyDescent="0.25">
      <c r="A762" s="31">
        <f t="shared" si="11"/>
        <v>761</v>
      </c>
      <c r="B762" s="28" t="s">
        <v>820</v>
      </c>
      <c r="C762" s="28" t="s">
        <v>541</v>
      </c>
      <c r="D762" s="28" t="s">
        <v>821</v>
      </c>
      <c r="E762" s="28">
        <v>5111002034</v>
      </c>
      <c r="F762" s="28" t="s">
        <v>115</v>
      </c>
      <c r="G762" s="50">
        <v>1</v>
      </c>
      <c r="H762" s="46">
        <v>96417151.079999998</v>
      </c>
      <c r="I762" s="46">
        <v>52487910.850000001</v>
      </c>
      <c r="J762" s="28" t="s">
        <v>757</v>
      </c>
      <c r="K762" s="28" t="s">
        <v>59</v>
      </c>
      <c r="L762" s="46">
        <v>877634.17</v>
      </c>
      <c r="M762" s="46">
        <v>877634.17</v>
      </c>
    </row>
    <row r="763" spans="1:13" s="17" customFormat="1" ht="36" x14ac:dyDescent="0.25">
      <c r="A763" s="31">
        <f t="shared" si="11"/>
        <v>762</v>
      </c>
      <c r="B763" s="28" t="s">
        <v>820</v>
      </c>
      <c r="C763" s="28" t="s">
        <v>542</v>
      </c>
      <c r="D763" s="28" t="s">
        <v>821</v>
      </c>
      <c r="E763" s="28">
        <v>5111002059</v>
      </c>
      <c r="F763" s="28" t="s">
        <v>115</v>
      </c>
      <c r="G763" s="50">
        <v>1</v>
      </c>
      <c r="H763" s="46">
        <v>65274326.590000004</v>
      </c>
      <c r="I763" s="46">
        <v>37177676.600000001</v>
      </c>
      <c r="J763" s="28" t="s">
        <v>760</v>
      </c>
      <c r="K763" s="28" t="s">
        <v>125</v>
      </c>
      <c r="L763" s="46">
        <v>1080912</v>
      </c>
      <c r="M763" s="46">
        <v>1080912</v>
      </c>
    </row>
    <row r="764" spans="1:13" s="17" customFormat="1" ht="36" x14ac:dyDescent="0.25">
      <c r="A764" s="31">
        <f t="shared" si="11"/>
        <v>763</v>
      </c>
      <c r="B764" s="28" t="s">
        <v>820</v>
      </c>
      <c r="C764" s="28" t="s">
        <v>543</v>
      </c>
      <c r="D764" s="28" t="s">
        <v>821</v>
      </c>
      <c r="E764" s="28">
        <v>5111002073</v>
      </c>
      <c r="F764" s="28" t="s">
        <v>115</v>
      </c>
      <c r="G764" s="50">
        <v>1</v>
      </c>
      <c r="H764" s="46">
        <v>32364568.140000001</v>
      </c>
      <c r="I764" s="46">
        <v>18271931.859999999</v>
      </c>
      <c r="J764" s="28" t="s">
        <v>760</v>
      </c>
      <c r="K764" s="28" t="s">
        <v>125</v>
      </c>
      <c r="L764" s="46">
        <v>864826</v>
      </c>
      <c r="M764" s="46">
        <v>864826</v>
      </c>
    </row>
    <row r="765" spans="1:13" s="17" customFormat="1" ht="48" x14ac:dyDescent="0.25">
      <c r="A765" s="31">
        <f t="shared" si="11"/>
        <v>764</v>
      </c>
      <c r="B765" s="28" t="s">
        <v>820</v>
      </c>
      <c r="C765" s="49" t="s">
        <v>1240</v>
      </c>
      <c r="D765" s="28" t="s">
        <v>821</v>
      </c>
      <c r="E765" s="28">
        <v>5111002122</v>
      </c>
      <c r="F765" s="28" t="s">
        <v>118</v>
      </c>
      <c r="G765" s="50">
        <v>1</v>
      </c>
      <c r="H765" s="46">
        <v>26760743.719999999</v>
      </c>
      <c r="I765" s="46">
        <v>11765196.85</v>
      </c>
      <c r="J765" s="29" t="s">
        <v>807</v>
      </c>
      <c r="K765" s="28" t="s">
        <v>133</v>
      </c>
      <c r="L765" s="46">
        <v>0</v>
      </c>
      <c r="M765" s="46">
        <v>0</v>
      </c>
    </row>
    <row r="766" spans="1:13" s="17" customFormat="1" ht="36" x14ac:dyDescent="0.25">
      <c r="A766" s="31">
        <f t="shared" si="11"/>
        <v>765</v>
      </c>
      <c r="B766" s="28" t="s">
        <v>820</v>
      </c>
      <c r="C766" s="28" t="s">
        <v>544</v>
      </c>
      <c r="D766" s="28" t="s">
        <v>821</v>
      </c>
      <c r="E766" s="28">
        <v>5111002154</v>
      </c>
      <c r="F766" s="28" t="s">
        <v>118</v>
      </c>
      <c r="G766" s="50">
        <v>1</v>
      </c>
      <c r="H766" s="46">
        <v>43628519.769999996</v>
      </c>
      <c r="I766" s="46">
        <v>24755351.07</v>
      </c>
      <c r="J766" s="28" t="s">
        <v>757</v>
      </c>
      <c r="K766" s="28" t="s">
        <v>59</v>
      </c>
      <c r="L766" s="46">
        <v>116298.22</v>
      </c>
      <c r="M766" s="46">
        <v>116298.22</v>
      </c>
    </row>
    <row r="767" spans="1:13" s="17" customFormat="1" ht="36" x14ac:dyDescent="0.25">
      <c r="A767" s="31">
        <f t="shared" si="11"/>
        <v>766</v>
      </c>
      <c r="B767" s="28" t="s">
        <v>820</v>
      </c>
      <c r="C767" s="28" t="s">
        <v>545</v>
      </c>
      <c r="D767" s="28" t="s">
        <v>821</v>
      </c>
      <c r="E767" s="28">
        <v>5111002193</v>
      </c>
      <c r="F767" s="28" t="s">
        <v>115</v>
      </c>
      <c r="G767" s="50">
        <v>1</v>
      </c>
      <c r="H767" s="46">
        <v>38324882.969999999</v>
      </c>
      <c r="I767" s="46">
        <v>13665308.18</v>
      </c>
      <c r="J767" s="29" t="s">
        <v>804</v>
      </c>
      <c r="K767" s="28" t="s">
        <v>89</v>
      </c>
      <c r="L767" s="46">
        <v>12410</v>
      </c>
      <c r="M767" s="46">
        <v>12410</v>
      </c>
    </row>
    <row r="768" spans="1:13" s="17" customFormat="1" ht="48" x14ac:dyDescent="0.25">
      <c r="A768" s="31">
        <f t="shared" si="11"/>
        <v>767</v>
      </c>
      <c r="B768" s="28" t="s">
        <v>820</v>
      </c>
      <c r="C768" s="28" t="s">
        <v>546</v>
      </c>
      <c r="D768" s="28" t="s">
        <v>821</v>
      </c>
      <c r="E768" s="28">
        <v>5111002595</v>
      </c>
      <c r="F768" s="28" t="s">
        <v>115</v>
      </c>
      <c r="G768" s="50">
        <v>1</v>
      </c>
      <c r="H768" s="46">
        <v>21342019.09</v>
      </c>
      <c r="I768" s="46">
        <v>11025645.460000001</v>
      </c>
      <c r="J768" s="29" t="s">
        <v>811</v>
      </c>
      <c r="K768" s="28" t="s">
        <v>1357</v>
      </c>
      <c r="L768" s="46">
        <v>278755.86</v>
      </c>
      <c r="M768" s="46">
        <v>278755.86</v>
      </c>
    </row>
    <row r="769" spans="1:13" s="17" customFormat="1" ht="36" x14ac:dyDescent="0.25">
      <c r="A769" s="31">
        <f t="shared" si="11"/>
        <v>768</v>
      </c>
      <c r="B769" s="28" t="s">
        <v>820</v>
      </c>
      <c r="C769" s="28" t="s">
        <v>1279</v>
      </c>
      <c r="D769" s="28" t="s">
        <v>821</v>
      </c>
      <c r="E769" s="28">
        <v>5111002669</v>
      </c>
      <c r="F769" s="28" t="s">
        <v>118</v>
      </c>
      <c r="G769" s="50">
        <v>1</v>
      </c>
      <c r="H769" s="46">
        <v>19510272.289999999</v>
      </c>
      <c r="I769" s="46">
        <v>5599522.5499999998</v>
      </c>
      <c r="J769" s="29" t="s">
        <v>804</v>
      </c>
      <c r="K769" s="28" t="s">
        <v>91</v>
      </c>
      <c r="L769" s="46">
        <v>1147590</v>
      </c>
      <c r="M769" s="46">
        <v>1147590</v>
      </c>
    </row>
    <row r="770" spans="1:13" s="17" customFormat="1" ht="36" x14ac:dyDescent="0.25">
      <c r="A770" s="31">
        <f t="shared" si="11"/>
        <v>769</v>
      </c>
      <c r="B770" s="28" t="s">
        <v>820</v>
      </c>
      <c r="C770" s="28" t="s">
        <v>547</v>
      </c>
      <c r="D770" s="28" t="s">
        <v>821</v>
      </c>
      <c r="E770" s="28">
        <v>5111002683</v>
      </c>
      <c r="F770" s="28" t="s">
        <v>118</v>
      </c>
      <c r="G770" s="50">
        <v>1</v>
      </c>
      <c r="H770" s="46">
        <v>15561165.060000001</v>
      </c>
      <c r="I770" s="46">
        <v>9182366.4000000004</v>
      </c>
      <c r="J770" s="29" t="s">
        <v>804</v>
      </c>
      <c r="K770" s="28" t="s">
        <v>96</v>
      </c>
      <c r="L770" s="46">
        <v>151300</v>
      </c>
      <c r="M770" s="46">
        <v>151300</v>
      </c>
    </row>
    <row r="771" spans="1:13" s="17" customFormat="1" ht="48" x14ac:dyDescent="0.25">
      <c r="A771" s="31">
        <f t="shared" si="11"/>
        <v>770</v>
      </c>
      <c r="B771" s="28" t="s">
        <v>820</v>
      </c>
      <c r="C771" s="28" t="s">
        <v>548</v>
      </c>
      <c r="D771" s="28" t="s">
        <v>821</v>
      </c>
      <c r="E771" s="28">
        <v>5111003278</v>
      </c>
      <c r="F771" s="28" t="s">
        <v>119</v>
      </c>
      <c r="G771" s="50">
        <v>1</v>
      </c>
      <c r="H771" s="46">
        <v>5401208.9100000001</v>
      </c>
      <c r="I771" s="46">
        <v>4179223.63</v>
      </c>
      <c r="J771" s="29" t="s">
        <v>807</v>
      </c>
      <c r="K771" s="28" t="s">
        <v>467</v>
      </c>
      <c r="L771" s="46">
        <v>0</v>
      </c>
      <c r="M771" s="46">
        <v>0</v>
      </c>
    </row>
    <row r="772" spans="1:13" s="17" customFormat="1" ht="84" x14ac:dyDescent="0.25">
      <c r="A772" s="31">
        <f t="shared" ref="A772:A795" si="12">A771+1</f>
        <v>771</v>
      </c>
      <c r="B772" s="28" t="s">
        <v>820</v>
      </c>
      <c r="C772" s="28" t="s">
        <v>549</v>
      </c>
      <c r="D772" s="28" t="s">
        <v>821</v>
      </c>
      <c r="E772" s="28">
        <v>5111003302</v>
      </c>
      <c r="F772" s="28" t="s">
        <v>115</v>
      </c>
      <c r="G772" s="50">
        <v>1</v>
      </c>
      <c r="H772" s="46">
        <v>23935181.399999999</v>
      </c>
      <c r="I772" s="46">
        <v>11331851.199999999</v>
      </c>
      <c r="J772" s="29" t="s">
        <v>785</v>
      </c>
      <c r="K772" s="28" t="s">
        <v>141</v>
      </c>
      <c r="L772" s="46">
        <v>0</v>
      </c>
      <c r="M772" s="46">
        <v>0</v>
      </c>
    </row>
    <row r="773" spans="1:13" s="17" customFormat="1" ht="108" x14ac:dyDescent="0.25">
      <c r="A773" s="31">
        <f t="shared" si="12"/>
        <v>772</v>
      </c>
      <c r="B773" s="28" t="s">
        <v>820</v>
      </c>
      <c r="C773" s="28" t="s">
        <v>712</v>
      </c>
      <c r="D773" s="28" t="s">
        <v>821</v>
      </c>
      <c r="E773" s="28">
        <v>5111002718</v>
      </c>
      <c r="F773" s="28" t="s">
        <v>679</v>
      </c>
      <c r="G773" s="50">
        <v>1</v>
      </c>
      <c r="H773" s="46" t="s">
        <v>30</v>
      </c>
      <c r="I773" s="46" t="s">
        <v>30</v>
      </c>
      <c r="J773" s="29" t="s">
        <v>800</v>
      </c>
      <c r="K773" s="28" t="s">
        <v>713</v>
      </c>
      <c r="L773" s="46" t="s">
        <v>30</v>
      </c>
      <c r="M773" s="46" t="s">
        <v>30</v>
      </c>
    </row>
    <row r="774" spans="1:13" s="17" customFormat="1" ht="72" x14ac:dyDescent="0.25">
      <c r="A774" s="31">
        <f t="shared" si="12"/>
        <v>773</v>
      </c>
      <c r="B774" s="28" t="s">
        <v>820</v>
      </c>
      <c r="C774" s="28" t="s">
        <v>740</v>
      </c>
      <c r="D774" s="28" t="s">
        <v>886</v>
      </c>
      <c r="E774" s="28">
        <v>5111016686</v>
      </c>
      <c r="F774" s="28" t="s">
        <v>737</v>
      </c>
      <c r="G774" s="28" t="s">
        <v>819</v>
      </c>
      <c r="H774" s="47">
        <v>0</v>
      </c>
      <c r="I774" s="46">
        <v>0</v>
      </c>
      <c r="J774" s="29" t="s">
        <v>803</v>
      </c>
      <c r="K774" s="28" t="s">
        <v>741</v>
      </c>
      <c r="L774" s="46">
        <v>0</v>
      </c>
      <c r="M774" s="46">
        <v>0</v>
      </c>
    </row>
    <row r="775" spans="1:13" s="17" customFormat="1" ht="96" x14ac:dyDescent="0.25">
      <c r="A775" s="31">
        <f t="shared" si="12"/>
        <v>774</v>
      </c>
      <c r="B775" s="28" t="s">
        <v>820</v>
      </c>
      <c r="C775" s="28" t="s">
        <v>742</v>
      </c>
      <c r="D775" s="28" t="s">
        <v>821</v>
      </c>
      <c r="E775" s="28">
        <v>5111016693</v>
      </c>
      <c r="F775" s="28" t="s">
        <v>737</v>
      </c>
      <c r="G775" s="50">
        <v>1</v>
      </c>
      <c r="H775" s="47">
        <v>0</v>
      </c>
      <c r="I775" s="46">
        <v>0</v>
      </c>
      <c r="J775" s="29" t="s">
        <v>798</v>
      </c>
      <c r="K775" s="28" t="s">
        <v>693</v>
      </c>
      <c r="L775" s="46">
        <v>13040961</v>
      </c>
      <c r="M775" s="46">
        <v>13040961</v>
      </c>
    </row>
    <row r="776" spans="1:13" s="17" customFormat="1" ht="60" x14ac:dyDescent="0.25">
      <c r="A776" s="31">
        <f t="shared" si="12"/>
        <v>775</v>
      </c>
      <c r="B776" s="28" t="s">
        <v>881</v>
      </c>
      <c r="C776" s="28" t="s">
        <v>172</v>
      </c>
      <c r="D776" s="28" t="s">
        <v>821</v>
      </c>
      <c r="E776" s="28">
        <v>5111016710</v>
      </c>
      <c r="F776" s="28" t="s">
        <v>115</v>
      </c>
      <c r="G776" s="50">
        <v>1</v>
      </c>
      <c r="H776" s="46">
        <v>17207679.18</v>
      </c>
      <c r="I776" s="46">
        <v>13007090.59</v>
      </c>
      <c r="J776" s="29" t="s">
        <v>788</v>
      </c>
      <c r="K776" s="28" t="s">
        <v>173</v>
      </c>
      <c r="L776" s="46">
        <v>0</v>
      </c>
      <c r="M776" s="46">
        <v>0</v>
      </c>
    </row>
    <row r="777" spans="1:13" s="17" customFormat="1" ht="36" x14ac:dyDescent="0.25">
      <c r="A777" s="31">
        <f t="shared" si="12"/>
        <v>776</v>
      </c>
      <c r="B777" s="28" t="s">
        <v>881</v>
      </c>
      <c r="C777" s="28" t="s">
        <v>174</v>
      </c>
      <c r="D777" s="28" t="s">
        <v>821</v>
      </c>
      <c r="E777" s="28">
        <v>5111002531</v>
      </c>
      <c r="F777" s="28" t="s">
        <v>115</v>
      </c>
      <c r="G777" s="50">
        <v>1</v>
      </c>
      <c r="H777" s="46">
        <v>45707520.670000002</v>
      </c>
      <c r="I777" s="46">
        <v>17778999.600000001</v>
      </c>
      <c r="J777" s="29" t="s">
        <v>804</v>
      </c>
      <c r="K777" s="28" t="s">
        <v>87</v>
      </c>
      <c r="L777" s="46">
        <v>490150</v>
      </c>
      <c r="M777" s="46">
        <v>490150</v>
      </c>
    </row>
    <row r="778" spans="1:13" s="76" customFormat="1" ht="48" x14ac:dyDescent="0.25">
      <c r="A778" s="31">
        <f t="shared" si="12"/>
        <v>777</v>
      </c>
      <c r="B778" s="28" t="s">
        <v>881</v>
      </c>
      <c r="C778" s="28" t="s">
        <v>1349</v>
      </c>
      <c r="D778" s="28" t="s">
        <v>821</v>
      </c>
      <c r="E778" s="28">
        <v>5111016735</v>
      </c>
      <c r="F778" s="28" t="s">
        <v>737</v>
      </c>
      <c r="G778" s="50">
        <v>1</v>
      </c>
      <c r="H778" s="46" t="s">
        <v>30</v>
      </c>
      <c r="I778" s="46" t="s">
        <v>30</v>
      </c>
      <c r="J778" s="29" t="s">
        <v>814</v>
      </c>
      <c r="K778" s="28" t="s">
        <v>153</v>
      </c>
      <c r="L778" s="46" t="s">
        <v>30</v>
      </c>
      <c r="M778" s="46" t="s">
        <v>30</v>
      </c>
    </row>
    <row r="779" spans="1:13" s="36" customFormat="1" ht="60" x14ac:dyDescent="0.25">
      <c r="A779" s="31">
        <f t="shared" si="12"/>
        <v>778</v>
      </c>
      <c r="B779" s="28" t="s">
        <v>835</v>
      </c>
      <c r="C779" s="28" t="s">
        <v>914</v>
      </c>
      <c r="D779" s="28" t="s">
        <v>834</v>
      </c>
      <c r="E779" s="28">
        <v>5111002549</v>
      </c>
      <c r="F779" s="28" t="s">
        <v>115</v>
      </c>
      <c r="G779" s="45">
        <v>1</v>
      </c>
      <c r="H779" s="46">
        <v>11834828.560000001</v>
      </c>
      <c r="I779" s="46">
        <v>9347722.3200000003</v>
      </c>
      <c r="J779" s="29" t="s">
        <v>804</v>
      </c>
      <c r="K779" s="28" t="s">
        <v>116</v>
      </c>
      <c r="L779" s="46">
        <v>13500</v>
      </c>
      <c r="M779" s="46">
        <v>135000</v>
      </c>
    </row>
    <row r="780" spans="1:13" s="10" customFormat="1" ht="84" x14ac:dyDescent="0.25">
      <c r="A780" s="31">
        <f t="shared" si="12"/>
        <v>779</v>
      </c>
      <c r="B780" s="28" t="s">
        <v>827</v>
      </c>
      <c r="C780" s="28" t="s">
        <v>1181</v>
      </c>
      <c r="D780" s="28" t="s">
        <v>828</v>
      </c>
      <c r="E780" s="28">
        <v>5105013207</v>
      </c>
      <c r="F780" s="28" t="s">
        <v>960</v>
      </c>
      <c r="G780" s="50">
        <v>1</v>
      </c>
      <c r="H780" s="46">
        <v>7809239</v>
      </c>
      <c r="I780" s="46">
        <v>5642558.7999999998</v>
      </c>
      <c r="J780" s="28" t="s">
        <v>804</v>
      </c>
      <c r="K780" s="28" t="s">
        <v>87</v>
      </c>
      <c r="L780" s="47" t="s">
        <v>1248</v>
      </c>
      <c r="M780" s="47" t="s">
        <v>1248</v>
      </c>
    </row>
    <row r="781" spans="1:13" s="10" customFormat="1" ht="48" x14ac:dyDescent="0.25">
      <c r="A781" s="31">
        <f t="shared" si="12"/>
        <v>780</v>
      </c>
      <c r="B781" s="28" t="s">
        <v>966</v>
      </c>
      <c r="C781" s="28" t="s">
        <v>1277</v>
      </c>
      <c r="D781" s="28" t="s">
        <v>961</v>
      </c>
      <c r="E781" s="49">
        <v>5105032400</v>
      </c>
      <c r="F781" s="28" t="s">
        <v>119</v>
      </c>
      <c r="G781" s="92">
        <v>1</v>
      </c>
      <c r="H781" s="46">
        <v>149093226.68000001</v>
      </c>
      <c r="I781" s="46">
        <v>108044052.16</v>
      </c>
      <c r="J781" s="28" t="s">
        <v>814</v>
      </c>
      <c r="K781" s="28" t="s">
        <v>153</v>
      </c>
      <c r="L781" s="46" t="s">
        <v>30</v>
      </c>
      <c r="M781" s="46" t="s">
        <v>30</v>
      </c>
    </row>
    <row r="782" spans="1:13" s="10" customFormat="1" ht="36" x14ac:dyDescent="0.25">
      <c r="A782" s="31">
        <f t="shared" si="12"/>
        <v>781</v>
      </c>
      <c r="B782" s="28" t="s">
        <v>906</v>
      </c>
      <c r="C782" s="28" t="s">
        <v>1278</v>
      </c>
      <c r="D782" s="28" t="s">
        <v>905</v>
      </c>
      <c r="E782" s="28">
        <v>5105032591</v>
      </c>
      <c r="F782" s="28" t="s">
        <v>115</v>
      </c>
      <c r="G782" s="50">
        <v>1</v>
      </c>
      <c r="H782" s="46">
        <v>23433611.800000001</v>
      </c>
      <c r="I782" s="46">
        <v>13479367.199999999</v>
      </c>
      <c r="J782" s="29" t="s">
        <v>804</v>
      </c>
      <c r="K782" s="28" t="s">
        <v>86</v>
      </c>
      <c r="L782" s="46" t="s">
        <v>30</v>
      </c>
      <c r="M782" s="46" t="s">
        <v>30</v>
      </c>
    </row>
    <row r="783" spans="1:13" s="10" customFormat="1" ht="60" x14ac:dyDescent="0.25">
      <c r="A783" s="31">
        <f t="shared" si="12"/>
        <v>782</v>
      </c>
      <c r="B783" s="28" t="s">
        <v>906</v>
      </c>
      <c r="C783" s="28" t="s">
        <v>1342</v>
      </c>
      <c r="D783" s="28" t="s">
        <v>905</v>
      </c>
      <c r="E783" s="28">
        <v>5105031622</v>
      </c>
      <c r="F783" s="28" t="s">
        <v>1343</v>
      </c>
      <c r="G783" s="50">
        <v>1</v>
      </c>
      <c r="H783" s="46">
        <v>40544973.270000003</v>
      </c>
      <c r="I783" s="46">
        <v>29982699</v>
      </c>
      <c r="J783" s="29" t="s">
        <v>804</v>
      </c>
      <c r="K783" s="28" t="s">
        <v>116</v>
      </c>
      <c r="L783" s="46">
        <v>898163.44</v>
      </c>
      <c r="M783" s="46">
        <v>986336.5</v>
      </c>
    </row>
    <row r="784" spans="1:13" s="10" customFormat="1" ht="60" x14ac:dyDescent="0.25">
      <c r="A784" s="31">
        <f t="shared" si="12"/>
        <v>783</v>
      </c>
      <c r="B784" s="28" t="s">
        <v>967</v>
      </c>
      <c r="C784" s="28" t="s">
        <v>677</v>
      </c>
      <c r="D784" s="28" t="s">
        <v>885</v>
      </c>
      <c r="E784" s="28">
        <v>5105031164</v>
      </c>
      <c r="F784" s="28" t="s">
        <v>115</v>
      </c>
      <c r="G784" s="50">
        <v>1</v>
      </c>
      <c r="H784" s="46">
        <v>30241620</v>
      </c>
      <c r="I784" s="46">
        <v>24870000</v>
      </c>
      <c r="J784" s="29" t="s">
        <v>804</v>
      </c>
      <c r="K784" s="28" t="s">
        <v>116</v>
      </c>
      <c r="L784" s="46">
        <v>416055.47</v>
      </c>
      <c r="M784" s="46">
        <v>416055.47</v>
      </c>
    </row>
    <row r="785" spans="1:13" s="10" customFormat="1" ht="36" x14ac:dyDescent="0.25">
      <c r="A785" s="31">
        <f t="shared" si="12"/>
        <v>784</v>
      </c>
      <c r="B785" s="28" t="s">
        <v>967</v>
      </c>
      <c r="C785" s="28" t="s">
        <v>678</v>
      </c>
      <c r="D785" s="28" t="s">
        <v>885</v>
      </c>
      <c r="E785" s="28">
        <v>5105032143</v>
      </c>
      <c r="F785" s="28" t="s">
        <v>115</v>
      </c>
      <c r="G785" s="50">
        <v>1</v>
      </c>
      <c r="H785" s="46">
        <v>10232571</v>
      </c>
      <c r="I785" s="46">
        <v>8700000</v>
      </c>
      <c r="J785" s="29" t="s">
        <v>804</v>
      </c>
      <c r="K785" s="28" t="s">
        <v>89</v>
      </c>
      <c r="L785" s="46">
        <v>6300</v>
      </c>
      <c r="M785" s="46">
        <v>6300</v>
      </c>
    </row>
    <row r="786" spans="1:13" s="10" customFormat="1" ht="84" x14ac:dyDescent="0.25">
      <c r="A786" s="31">
        <f t="shared" si="12"/>
        <v>785</v>
      </c>
      <c r="B786" s="28" t="s">
        <v>967</v>
      </c>
      <c r="C786" s="28" t="s">
        <v>1483</v>
      </c>
      <c r="D786" s="28" t="s">
        <v>885</v>
      </c>
      <c r="E786" s="28">
        <v>5105032619</v>
      </c>
      <c r="F786" s="28" t="s">
        <v>115</v>
      </c>
      <c r="G786" s="50">
        <v>1</v>
      </c>
      <c r="H786" s="46">
        <v>6546086</v>
      </c>
      <c r="I786" s="46">
        <v>5360389</v>
      </c>
      <c r="J786" s="29" t="s">
        <v>807</v>
      </c>
      <c r="K786" s="28" t="s">
        <v>120</v>
      </c>
      <c r="L786" s="47" t="s">
        <v>1248</v>
      </c>
      <c r="M786" s="47" t="s">
        <v>1248</v>
      </c>
    </row>
    <row r="787" spans="1:13" s="10" customFormat="1" ht="48" x14ac:dyDescent="0.25">
      <c r="A787" s="31">
        <f t="shared" si="12"/>
        <v>786</v>
      </c>
      <c r="B787" s="28" t="s">
        <v>967</v>
      </c>
      <c r="C787" s="28" t="s">
        <v>725</v>
      </c>
      <c r="D787" s="28" t="s">
        <v>849</v>
      </c>
      <c r="E787" s="28">
        <v>5105009754</v>
      </c>
      <c r="F787" s="28" t="s">
        <v>679</v>
      </c>
      <c r="G787" s="50">
        <v>1</v>
      </c>
      <c r="H787" s="46" t="s">
        <v>30</v>
      </c>
      <c r="I787" s="46" t="s">
        <v>30</v>
      </c>
      <c r="J787" s="29" t="s">
        <v>814</v>
      </c>
      <c r="K787" s="28" t="s">
        <v>153</v>
      </c>
      <c r="L787" s="46" t="s">
        <v>30</v>
      </c>
      <c r="M787" s="46" t="s">
        <v>30</v>
      </c>
    </row>
    <row r="788" spans="1:13" s="10" customFormat="1" ht="48" x14ac:dyDescent="0.25">
      <c r="A788" s="31">
        <f t="shared" si="12"/>
        <v>787</v>
      </c>
      <c r="B788" s="28" t="s">
        <v>895</v>
      </c>
      <c r="C788" s="28" t="s">
        <v>617</v>
      </c>
      <c r="D788" s="28" t="s">
        <v>894</v>
      </c>
      <c r="E788" s="28">
        <v>5105032263</v>
      </c>
      <c r="F788" s="28" t="s">
        <v>115</v>
      </c>
      <c r="G788" s="50">
        <v>1</v>
      </c>
      <c r="H788" s="46">
        <v>1469700</v>
      </c>
      <c r="I788" s="46">
        <v>1311690</v>
      </c>
      <c r="J788" s="29" t="s">
        <v>814</v>
      </c>
      <c r="K788" s="28" t="s">
        <v>153</v>
      </c>
      <c r="L788" s="46">
        <v>2542764.4</v>
      </c>
      <c r="M788" s="46">
        <v>2635297.73</v>
      </c>
    </row>
    <row r="789" spans="1:13" s="10" customFormat="1" ht="60" x14ac:dyDescent="0.25">
      <c r="A789" s="31">
        <f t="shared" si="12"/>
        <v>788</v>
      </c>
      <c r="B789" s="28" t="s">
        <v>895</v>
      </c>
      <c r="C789" s="28" t="s">
        <v>1247</v>
      </c>
      <c r="D789" s="28" t="s">
        <v>894</v>
      </c>
      <c r="E789" s="28">
        <v>5105031118</v>
      </c>
      <c r="F789" s="28" t="s">
        <v>115</v>
      </c>
      <c r="G789" s="50">
        <v>1</v>
      </c>
      <c r="H789" s="46">
        <v>91223350.319999993</v>
      </c>
      <c r="I789" s="46">
        <v>13978144.210000001</v>
      </c>
      <c r="J789" s="29" t="s">
        <v>804</v>
      </c>
      <c r="K789" s="28" t="s">
        <v>116</v>
      </c>
      <c r="L789" s="46">
        <v>120950</v>
      </c>
      <c r="M789" s="46">
        <v>120950</v>
      </c>
    </row>
    <row r="790" spans="1:13" s="10" customFormat="1" ht="60" x14ac:dyDescent="0.25">
      <c r="A790" s="31">
        <f t="shared" si="12"/>
        <v>789</v>
      </c>
      <c r="B790" s="28" t="s">
        <v>832</v>
      </c>
      <c r="C790" s="28" t="s">
        <v>1182</v>
      </c>
      <c r="D790" s="28" t="s">
        <v>831</v>
      </c>
      <c r="E790" s="28">
        <v>5105011143</v>
      </c>
      <c r="F790" s="28" t="s">
        <v>119</v>
      </c>
      <c r="G790" s="95">
        <v>1</v>
      </c>
      <c r="H790" s="47">
        <v>23422918.149999999</v>
      </c>
      <c r="I790" s="47">
        <v>15989586.66</v>
      </c>
      <c r="J790" s="28" t="s">
        <v>807</v>
      </c>
      <c r="K790" s="28" t="s">
        <v>120</v>
      </c>
      <c r="L790" s="46">
        <v>0</v>
      </c>
      <c r="M790" s="46">
        <v>0</v>
      </c>
    </row>
    <row r="791" spans="1:13" s="10" customFormat="1" ht="84" x14ac:dyDescent="0.25">
      <c r="A791" s="31">
        <f t="shared" si="12"/>
        <v>790</v>
      </c>
      <c r="B791" s="28" t="s">
        <v>832</v>
      </c>
      <c r="C791" s="28" t="s">
        <v>175</v>
      </c>
      <c r="D791" s="28" t="s">
        <v>831</v>
      </c>
      <c r="E791" s="28">
        <v>5105031090</v>
      </c>
      <c r="F791" s="28" t="s">
        <v>115</v>
      </c>
      <c r="G791" s="95">
        <v>1</v>
      </c>
      <c r="H791" s="47">
        <v>6630820.0800000001</v>
      </c>
      <c r="I791" s="47">
        <v>7780686</v>
      </c>
      <c r="J791" s="28" t="s">
        <v>804</v>
      </c>
      <c r="K791" s="28" t="s">
        <v>116</v>
      </c>
      <c r="L791" s="46">
        <v>42050</v>
      </c>
      <c r="M791" s="46">
        <v>42050</v>
      </c>
    </row>
    <row r="792" spans="1:13" s="10" customFormat="1" ht="84" x14ac:dyDescent="0.25">
      <c r="A792" s="31">
        <f t="shared" si="12"/>
        <v>791</v>
      </c>
      <c r="B792" s="28" t="s">
        <v>832</v>
      </c>
      <c r="C792" s="28" t="s">
        <v>176</v>
      </c>
      <c r="D792" s="28" t="s">
        <v>831</v>
      </c>
      <c r="E792" s="28">
        <v>5105032217</v>
      </c>
      <c r="F792" s="28" t="s">
        <v>115</v>
      </c>
      <c r="G792" s="95">
        <v>1</v>
      </c>
      <c r="H792" s="47">
        <v>2900085.68</v>
      </c>
      <c r="I792" s="47">
        <v>2927754</v>
      </c>
      <c r="J792" s="28" t="s">
        <v>804</v>
      </c>
      <c r="K792" s="28" t="s">
        <v>116</v>
      </c>
      <c r="L792" s="46">
        <v>16240</v>
      </c>
      <c r="M792" s="46">
        <v>16240</v>
      </c>
    </row>
    <row r="793" spans="1:13" s="10" customFormat="1" ht="60" x14ac:dyDescent="0.25">
      <c r="A793" s="31">
        <f t="shared" si="12"/>
        <v>792</v>
      </c>
      <c r="B793" s="28" t="s">
        <v>832</v>
      </c>
      <c r="C793" s="28" t="s">
        <v>177</v>
      </c>
      <c r="D793" s="28" t="s">
        <v>831</v>
      </c>
      <c r="E793" s="28">
        <v>5105032471</v>
      </c>
      <c r="F793" s="28" t="s">
        <v>119</v>
      </c>
      <c r="G793" s="95">
        <v>1</v>
      </c>
      <c r="H793" s="47">
        <v>2006618.26</v>
      </c>
      <c r="I793" s="47">
        <v>0</v>
      </c>
      <c r="J793" s="28" t="s">
        <v>807</v>
      </c>
      <c r="K793" s="28" t="s">
        <v>178</v>
      </c>
      <c r="L793" s="46">
        <v>0</v>
      </c>
      <c r="M793" s="46">
        <v>0</v>
      </c>
    </row>
    <row r="794" spans="1:13" s="13" customFormat="1" ht="36" x14ac:dyDescent="0.25">
      <c r="A794" s="31">
        <f t="shared" si="12"/>
        <v>793</v>
      </c>
      <c r="B794" s="28" t="s">
        <v>1464</v>
      </c>
      <c r="C794" s="28" t="s">
        <v>1462</v>
      </c>
      <c r="D794" s="28" t="s">
        <v>1465</v>
      </c>
      <c r="E794" s="28">
        <v>5105032104</v>
      </c>
      <c r="F794" s="28" t="s">
        <v>115</v>
      </c>
      <c r="G794" s="49" t="s">
        <v>30</v>
      </c>
      <c r="H794" s="47">
        <v>1276235.3999999999</v>
      </c>
      <c r="I794" s="47">
        <v>912078.95</v>
      </c>
      <c r="J794" s="29" t="s">
        <v>804</v>
      </c>
      <c r="K794" s="28" t="s">
        <v>89</v>
      </c>
      <c r="L794" s="46">
        <v>0</v>
      </c>
      <c r="M794" s="46">
        <v>0</v>
      </c>
    </row>
    <row r="795" spans="1:13" s="13" customFormat="1" ht="60" x14ac:dyDescent="0.25">
      <c r="A795" s="31">
        <f t="shared" si="12"/>
        <v>794</v>
      </c>
      <c r="B795" s="28" t="s">
        <v>1464</v>
      </c>
      <c r="C795" s="28" t="s">
        <v>1463</v>
      </c>
      <c r="D795" s="28" t="s">
        <v>1465</v>
      </c>
      <c r="E795" s="28">
        <v>5105032048</v>
      </c>
      <c r="F795" s="28" t="s">
        <v>115</v>
      </c>
      <c r="G795" s="49" t="s">
        <v>30</v>
      </c>
      <c r="H795" s="47">
        <v>746942.62</v>
      </c>
      <c r="I795" s="47">
        <v>630000</v>
      </c>
      <c r="J795" s="28" t="s">
        <v>804</v>
      </c>
      <c r="K795" s="28" t="s">
        <v>116</v>
      </c>
      <c r="L795" s="46">
        <v>0</v>
      </c>
      <c r="M795" s="46">
        <v>0</v>
      </c>
    </row>
    <row r="796" spans="1:13" s="13" customFormat="1" x14ac:dyDescent="0.25">
      <c r="A796" s="16"/>
    </row>
  </sheetData>
  <autoFilter ref="A1:M795"/>
  <sortState ref="A2:R894">
    <sortCondition ref="B2:B894"/>
  </sortState>
  <hyperlinks>
    <hyperlink ref="C26" r:id="rId1" display="http://bus.gov.ru/pub/info-card/59703"/>
    <hyperlink ref="C25" r:id="rId2" display="http://bus.gov.ru/pub/info-card/121627"/>
    <hyperlink ref="C41" r:id="rId3" display="http://bus.gov.ru/pub/info-card/275009"/>
    <hyperlink ref="C5" r:id="rId4" display="http://bus.gov.ru/pub/info-card/20813"/>
    <hyperlink ref="C37" r:id="rId5" display="http://bus.gov.ru/pub/info-card/11718"/>
    <hyperlink ref="C27" r:id="rId6" display="http://bus.gov.ru/pub/info-card/123970"/>
    <hyperlink ref="C8" r:id="rId7" display="http://bus.gov.ru/pub/info-card/117531"/>
    <hyperlink ref="C4" r:id="rId8" display="http://bus.gov.ru/pub/info-card/93714"/>
  </hyperlinks>
  <pageMargins left="0" right="0" top="0.55118110236220474" bottom="0.55118110236220474" header="0.31496062992125984" footer="0.31496062992125984"/>
  <pageSetup paperSize="9" scale="70" orientation="landscape" horizontalDpi="300" verticalDpi="300"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pane ySplit="1" topLeftCell="A2" activePane="bottomLeft" state="frozen"/>
      <selection pane="bottomLeft" activeCell="A2" sqref="A2:H17"/>
    </sheetView>
  </sheetViews>
  <sheetFormatPr defaultColWidth="8.85546875" defaultRowHeight="15" x14ac:dyDescent="0.25"/>
  <cols>
    <col min="1" max="1" width="4.7109375" style="4" customWidth="1"/>
    <col min="2" max="3" width="14.7109375" style="4" customWidth="1"/>
    <col min="4" max="4" width="20.7109375" style="4" customWidth="1"/>
    <col min="5" max="7" width="14.7109375" style="4" customWidth="1"/>
    <col min="8" max="8" width="10.140625" style="4" bestFit="1" customWidth="1"/>
    <col min="9" max="16384" width="8.85546875" style="4"/>
  </cols>
  <sheetData>
    <row r="1" spans="1:8" s="6" customFormat="1" ht="86.45" customHeight="1" x14ac:dyDescent="0.2">
      <c r="A1" s="77" t="s">
        <v>0</v>
      </c>
      <c r="B1" s="77" t="s">
        <v>1</v>
      </c>
      <c r="C1" s="77" t="s">
        <v>2</v>
      </c>
      <c r="D1" s="77" t="s">
        <v>3</v>
      </c>
      <c r="E1" s="77" t="s">
        <v>4</v>
      </c>
      <c r="F1" s="77" t="s">
        <v>6</v>
      </c>
      <c r="G1" s="77" t="s">
        <v>7</v>
      </c>
      <c r="H1" s="77" t="s">
        <v>947</v>
      </c>
    </row>
    <row r="2" spans="1:8" x14ac:dyDescent="0.25">
      <c r="A2" s="25"/>
      <c r="B2" s="25"/>
      <c r="C2" s="25"/>
      <c r="D2" s="25"/>
      <c r="E2" s="25"/>
      <c r="F2" s="29"/>
      <c r="G2" s="28"/>
      <c r="H2" s="28"/>
    </row>
    <row r="3" spans="1:8" x14ac:dyDescent="0.25">
      <c r="A3" s="25"/>
      <c r="B3" s="25"/>
      <c r="C3" s="25"/>
      <c r="D3" s="25"/>
      <c r="E3" s="25"/>
      <c r="F3" s="29"/>
      <c r="G3" s="28"/>
      <c r="H3" s="28"/>
    </row>
    <row r="4" spans="1:8" x14ac:dyDescent="0.25">
      <c r="A4" s="25"/>
      <c r="B4" s="28"/>
      <c r="C4" s="25"/>
      <c r="D4" s="28"/>
      <c r="E4" s="25"/>
      <c r="F4" s="29"/>
      <c r="G4" s="28"/>
      <c r="H4" s="28"/>
    </row>
    <row r="5" spans="1:8" x14ac:dyDescent="0.25">
      <c r="A5" s="25"/>
      <c r="B5" s="28"/>
      <c r="C5" s="25"/>
      <c r="D5" s="28"/>
      <c r="E5" s="25"/>
      <c r="F5" s="29"/>
      <c r="G5" s="28"/>
      <c r="H5" s="28"/>
    </row>
    <row r="6" spans="1:8" x14ac:dyDescent="0.25">
      <c r="A6" s="25"/>
      <c r="B6" s="25"/>
      <c r="C6" s="25"/>
      <c r="D6" s="25"/>
      <c r="E6" s="25"/>
      <c r="F6" s="29"/>
      <c r="G6" s="28"/>
      <c r="H6" s="28"/>
    </row>
    <row r="7" spans="1:8" x14ac:dyDescent="0.25">
      <c r="A7" s="25"/>
      <c r="B7" s="25"/>
      <c r="C7" s="25"/>
      <c r="D7" s="25"/>
      <c r="E7" s="25"/>
      <c r="F7" s="29"/>
      <c r="G7" s="28"/>
      <c r="H7" s="28"/>
    </row>
    <row r="8" spans="1:8" x14ac:dyDescent="0.25">
      <c r="A8" s="25"/>
      <c r="B8" s="25"/>
      <c r="C8" s="25"/>
      <c r="D8" s="25"/>
      <c r="E8" s="25"/>
      <c r="F8" s="29"/>
      <c r="G8" s="28"/>
      <c r="H8" s="28"/>
    </row>
    <row r="9" spans="1:8" x14ac:dyDescent="0.25">
      <c r="A9" s="25"/>
      <c r="B9" s="28"/>
      <c r="C9" s="25"/>
      <c r="D9" s="28"/>
      <c r="E9" s="25"/>
      <c r="F9" s="29"/>
      <c r="G9" s="28"/>
      <c r="H9" s="28"/>
    </row>
    <row r="10" spans="1:8" x14ac:dyDescent="0.25">
      <c r="A10" s="25"/>
      <c r="B10" s="28"/>
      <c r="C10" s="28"/>
      <c r="D10" s="28"/>
      <c r="E10" s="28"/>
      <c r="F10" s="29"/>
      <c r="G10" s="29"/>
      <c r="H10" s="28"/>
    </row>
    <row r="11" spans="1:8" x14ac:dyDescent="0.25">
      <c r="A11" s="25"/>
      <c r="B11" s="78"/>
      <c r="C11" s="78"/>
      <c r="D11" s="78"/>
      <c r="E11" s="78"/>
      <c r="F11" s="78"/>
      <c r="G11" s="78"/>
      <c r="H11" s="78"/>
    </row>
    <row r="12" spans="1:8" x14ac:dyDescent="0.25">
      <c r="A12" s="25"/>
      <c r="B12" s="78"/>
      <c r="C12" s="78"/>
      <c r="D12" s="78"/>
      <c r="E12" s="78"/>
      <c r="F12" s="78"/>
      <c r="G12" s="78"/>
      <c r="H12" s="78"/>
    </row>
    <row r="13" spans="1:8" x14ac:dyDescent="0.25">
      <c r="A13" s="25"/>
      <c r="B13" s="78"/>
      <c r="C13" s="78"/>
      <c r="D13" s="78"/>
      <c r="E13" s="78"/>
      <c r="F13" s="78"/>
      <c r="G13" s="78"/>
      <c r="H13" s="78"/>
    </row>
    <row r="14" spans="1:8" x14ac:dyDescent="0.25">
      <c r="A14" s="25"/>
      <c r="B14" s="78"/>
      <c r="C14" s="78"/>
      <c r="D14" s="78"/>
      <c r="E14" s="78"/>
      <c r="F14" s="78"/>
      <c r="G14" s="78"/>
      <c r="H14" s="78"/>
    </row>
    <row r="15" spans="1:8" x14ac:dyDescent="0.25">
      <c r="A15" s="25"/>
      <c r="B15" s="78"/>
      <c r="C15" s="78"/>
      <c r="D15" s="78"/>
      <c r="E15" s="78"/>
      <c r="F15" s="78"/>
      <c r="G15" s="78"/>
      <c r="H15" s="78"/>
    </row>
    <row r="16" spans="1:8" x14ac:dyDescent="0.25">
      <c r="A16" s="78"/>
      <c r="B16" s="78"/>
      <c r="C16" s="78"/>
      <c r="D16" s="78"/>
      <c r="E16" s="78"/>
      <c r="F16" s="78"/>
      <c r="G16" s="78"/>
      <c r="H16" s="78"/>
    </row>
    <row r="17" spans="1:8" x14ac:dyDescent="0.25">
      <c r="A17" s="78"/>
      <c r="B17" s="78"/>
      <c r="C17" s="78"/>
      <c r="D17" s="78"/>
      <c r="E17" s="78"/>
      <c r="F17" s="78"/>
      <c r="G17" s="78"/>
      <c r="H17" s="78"/>
    </row>
  </sheetData>
  <autoFilter ref="A1:G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zoomScaleNormal="100" workbookViewId="0">
      <pane ySplit="1" topLeftCell="A8" activePane="bottomLeft" state="frozen"/>
      <selection pane="bottomLeft" activeCell="C11" sqref="C11:E11"/>
    </sheetView>
  </sheetViews>
  <sheetFormatPr defaultColWidth="8.85546875" defaultRowHeight="15" x14ac:dyDescent="0.25"/>
  <cols>
    <col min="1" max="1" width="9" bestFit="1" customWidth="1"/>
    <col min="2" max="2" width="16" style="4" customWidth="1"/>
    <col min="3" max="3" width="38.85546875" customWidth="1"/>
    <col min="4" max="4" width="14.85546875" customWidth="1"/>
    <col min="5" max="5" width="31.85546875" customWidth="1"/>
    <col min="6" max="6" width="23.28515625" customWidth="1"/>
    <col min="7" max="7" width="21.5703125" customWidth="1"/>
    <col min="8" max="8" width="38.7109375" customWidth="1"/>
    <col min="9" max="9" width="20.5703125" customWidth="1"/>
  </cols>
  <sheetData>
    <row r="1" spans="1:12" s="2" customFormat="1" ht="36" x14ac:dyDescent="0.25">
      <c r="A1" s="5" t="s">
        <v>110</v>
      </c>
      <c r="B1" s="1" t="s">
        <v>111</v>
      </c>
      <c r="C1" s="1" t="s">
        <v>112</v>
      </c>
      <c r="D1" s="1" t="s">
        <v>2</v>
      </c>
      <c r="E1" s="1" t="s">
        <v>3</v>
      </c>
      <c r="F1" s="1" t="s">
        <v>113</v>
      </c>
      <c r="G1" s="1" t="s">
        <v>6</v>
      </c>
      <c r="H1" s="1" t="s">
        <v>7</v>
      </c>
      <c r="I1" s="1" t="s">
        <v>947</v>
      </c>
    </row>
    <row r="2" spans="1:12" s="34" customFormat="1" ht="48" x14ac:dyDescent="0.25">
      <c r="A2" s="33">
        <v>1</v>
      </c>
      <c r="B2" s="12" t="s">
        <v>899</v>
      </c>
      <c r="C2" s="12" t="s">
        <v>559</v>
      </c>
      <c r="D2" s="25" t="s">
        <v>903</v>
      </c>
      <c r="E2" s="25">
        <v>5118001791</v>
      </c>
      <c r="F2" s="12" t="s">
        <v>115</v>
      </c>
      <c r="G2" s="11" t="s">
        <v>811</v>
      </c>
      <c r="H2" s="12" t="s">
        <v>1357</v>
      </c>
      <c r="I2" s="25" t="s">
        <v>1385</v>
      </c>
    </row>
    <row r="3" spans="1:12" s="34" customFormat="1" ht="36" customHeight="1" x14ac:dyDescent="0.25">
      <c r="A3" s="33">
        <v>2</v>
      </c>
      <c r="B3" s="25" t="s">
        <v>899</v>
      </c>
      <c r="C3" s="25" t="s">
        <v>1108</v>
      </c>
      <c r="D3" s="25" t="s">
        <v>904</v>
      </c>
      <c r="E3" s="25">
        <v>5101200830</v>
      </c>
      <c r="F3" s="25" t="s">
        <v>679</v>
      </c>
      <c r="G3" s="24" t="s">
        <v>796</v>
      </c>
      <c r="H3" s="25" t="s">
        <v>706</v>
      </c>
      <c r="I3" s="25" t="s">
        <v>1386</v>
      </c>
      <c r="J3" s="35"/>
      <c r="K3" s="35"/>
      <c r="L3" s="35"/>
    </row>
    <row r="4" spans="1:12" s="32" customFormat="1" ht="24" x14ac:dyDescent="0.25">
      <c r="A4" s="28">
        <v>3</v>
      </c>
      <c r="B4" s="12" t="s">
        <v>897</v>
      </c>
      <c r="C4" s="12" t="s">
        <v>716</v>
      </c>
      <c r="D4" s="12" t="s">
        <v>896</v>
      </c>
      <c r="E4" s="12">
        <v>5103021241</v>
      </c>
      <c r="F4" s="12" t="s">
        <v>679</v>
      </c>
      <c r="G4" s="11" t="s">
        <v>796</v>
      </c>
      <c r="H4" s="12" t="s">
        <v>717</v>
      </c>
      <c r="I4" s="25" t="s">
        <v>1403</v>
      </c>
      <c r="J4" s="35"/>
      <c r="K4" s="35"/>
      <c r="L4" s="35"/>
    </row>
    <row r="5" spans="1:12" s="30" customFormat="1" ht="60" x14ac:dyDescent="0.25">
      <c r="A5" s="33">
        <v>4</v>
      </c>
      <c r="B5" s="28" t="s">
        <v>910</v>
      </c>
      <c r="C5" s="28" t="s">
        <v>422</v>
      </c>
      <c r="D5" s="28" t="s">
        <v>249</v>
      </c>
      <c r="E5" s="28">
        <v>5190412023</v>
      </c>
      <c r="F5" s="28" t="s">
        <v>115</v>
      </c>
      <c r="G5" s="28" t="s">
        <v>760</v>
      </c>
      <c r="H5" s="28" t="s">
        <v>125</v>
      </c>
      <c r="I5" s="28" t="s">
        <v>1423</v>
      </c>
    </row>
    <row r="6" spans="1:12" s="23" customFormat="1" ht="90" customHeight="1" x14ac:dyDescent="0.25">
      <c r="A6" s="33">
        <v>5</v>
      </c>
      <c r="B6" s="28" t="s">
        <v>823</v>
      </c>
      <c r="C6" s="28" t="s">
        <v>711</v>
      </c>
      <c r="D6" s="28" t="s">
        <v>822</v>
      </c>
      <c r="E6" s="28">
        <v>5106020172</v>
      </c>
      <c r="F6" s="28" t="s">
        <v>1290</v>
      </c>
      <c r="G6" s="29" t="s">
        <v>767</v>
      </c>
      <c r="H6" s="28" t="s">
        <v>254</v>
      </c>
      <c r="I6" s="28" t="s">
        <v>1426</v>
      </c>
    </row>
    <row r="7" spans="1:12" s="23" customFormat="1" ht="90" customHeight="1" x14ac:dyDescent="0.25">
      <c r="A7" s="33">
        <v>6</v>
      </c>
      <c r="B7" s="28" t="s">
        <v>907</v>
      </c>
      <c r="C7" s="28" t="s">
        <v>616</v>
      </c>
      <c r="D7" s="28" t="s">
        <v>875</v>
      </c>
      <c r="E7" s="28">
        <v>5110005787</v>
      </c>
      <c r="F7" s="28" t="s">
        <v>115</v>
      </c>
      <c r="G7" s="29" t="s">
        <v>807</v>
      </c>
      <c r="H7" s="28" t="s">
        <v>133</v>
      </c>
      <c r="I7" s="28" t="s">
        <v>1429</v>
      </c>
    </row>
    <row r="8" spans="1:12" s="30" customFormat="1" ht="36" x14ac:dyDescent="0.25">
      <c r="A8" s="33">
        <v>7</v>
      </c>
      <c r="B8" s="28" t="s">
        <v>876</v>
      </c>
      <c r="C8" s="28" t="s">
        <v>1228</v>
      </c>
      <c r="D8" s="28" t="s">
        <v>878</v>
      </c>
      <c r="E8" s="28">
        <v>5112100027</v>
      </c>
      <c r="F8" s="28" t="s">
        <v>679</v>
      </c>
      <c r="G8" s="28" t="s">
        <v>796</v>
      </c>
      <c r="H8" s="28" t="s">
        <v>706</v>
      </c>
      <c r="I8" s="28" t="s">
        <v>1403</v>
      </c>
    </row>
    <row r="9" spans="1:12" s="30" customFormat="1" ht="36" x14ac:dyDescent="0.25">
      <c r="A9" s="33">
        <v>8</v>
      </c>
      <c r="B9" s="28" t="s">
        <v>876</v>
      </c>
      <c r="C9" s="28" t="s">
        <v>1260</v>
      </c>
      <c r="D9" s="28" t="s">
        <v>878</v>
      </c>
      <c r="E9" s="28">
        <v>5116010102</v>
      </c>
      <c r="F9" s="28" t="s">
        <v>115</v>
      </c>
      <c r="G9" s="28" t="s">
        <v>809</v>
      </c>
      <c r="H9" s="28" t="s">
        <v>1262</v>
      </c>
      <c r="I9" s="28" t="s">
        <v>1333</v>
      </c>
    </row>
    <row r="10" spans="1:12" s="30" customFormat="1" ht="36" x14ac:dyDescent="0.25">
      <c r="A10" s="28">
        <v>9</v>
      </c>
      <c r="B10" s="31" t="s">
        <v>876</v>
      </c>
      <c r="C10" s="31" t="s">
        <v>1275</v>
      </c>
      <c r="D10" s="31" t="s">
        <v>878</v>
      </c>
      <c r="E10" s="31">
        <v>5116001034</v>
      </c>
      <c r="F10" s="31" t="s">
        <v>1226</v>
      </c>
      <c r="G10" s="28" t="s">
        <v>767</v>
      </c>
      <c r="H10" s="28" t="s">
        <v>1261</v>
      </c>
      <c r="I10" s="28" t="s">
        <v>1333</v>
      </c>
    </row>
    <row r="11" spans="1:12" s="30" customFormat="1" ht="36" x14ac:dyDescent="0.25">
      <c r="A11" s="33">
        <v>10</v>
      </c>
      <c r="B11" s="28" t="s">
        <v>876</v>
      </c>
      <c r="C11" s="28" t="s">
        <v>237</v>
      </c>
      <c r="D11" s="28" t="s">
        <v>878</v>
      </c>
      <c r="E11" s="28">
        <v>5112000632</v>
      </c>
      <c r="F11" s="28" t="s">
        <v>119</v>
      </c>
      <c r="G11" s="28" t="s">
        <v>770</v>
      </c>
      <c r="H11" s="28" t="s">
        <v>32</v>
      </c>
      <c r="I11" s="28" t="s">
        <v>1289</v>
      </c>
    </row>
    <row r="12" spans="1:12" s="30" customFormat="1" ht="24" x14ac:dyDescent="0.25">
      <c r="A12" s="33">
        <v>11</v>
      </c>
      <c r="B12" s="28" t="s">
        <v>618</v>
      </c>
      <c r="C12" s="28" t="s">
        <v>1316</v>
      </c>
      <c r="D12" s="28" t="s">
        <v>830</v>
      </c>
      <c r="E12" s="28">
        <v>5105030234</v>
      </c>
      <c r="F12" s="28" t="s">
        <v>115</v>
      </c>
      <c r="G12" s="28" t="s">
        <v>757</v>
      </c>
      <c r="H12" s="28" t="s">
        <v>59</v>
      </c>
      <c r="I12" s="28" t="s">
        <v>1451</v>
      </c>
    </row>
    <row r="13" spans="1:12" s="30" customFormat="1" ht="24" x14ac:dyDescent="0.25">
      <c r="A13" s="28">
        <v>12</v>
      </c>
      <c r="B13" s="28" t="s">
        <v>618</v>
      </c>
      <c r="C13" s="28" t="s">
        <v>1453</v>
      </c>
      <c r="D13" s="28" t="s">
        <v>830</v>
      </c>
      <c r="E13" s="28">
        <v>5105032062</v>
      </c>
      <c r="F13" s="28" t="s">
        <v>115</v>
      </c>
      <c r="G13" s="28" t="s">
        <v>760</v>
      </c>
      <c r="H13" s="28" t="s">
        <v>125</v>
      </c>
      <c r="I13" s="28" t="s">
        <v>1454</v>
      </c>
    </row>
    <row r="14" spans="1:12" s="30" customFormat="1" ht="36" x14ac:dyDescent="0.25">
      <c r="A14" s="28">
        <v>13</v>
      </c>
      <c r="B14" s="28" t="s">
        <v>618</v>
      </c>
      <c r="C14" s="28" t="s">
        <v>629</v>
      </c>
      <c r="D14" s="28" t="s">
        <v>830</v>
      </c>
      <c r="E14" s="28">
        <v>5105032312</v>
      </c>
      <c r="F14" s="28" t="s">
        <v>115</v>
      </c>
      <c r="G14" s="28" t="s">
        <v>807</v>
      </c>
      <c r="H14" s="28" t="s">
        <v>133</v>
      </c>
      <c r="I14" s="28" t="s">
        <v>1455</v>
      </c>
    </row>
    <row r="15" spans="1:12" s="32" customFormat="1" ht="36" x14ac:dyDescent="0.25">
      <c r="A15" s="33">
        <v>14</v>
      </c>
      <c r="B15" s="28" t="s">
        <v>832</v>
      </c>
      <c r="C15" s="28" t="s">
        <v>1266</v>
      </c>
      <c r="D15" s="28" t="s">
        <v>831</v>
      </c>
      <c r="E15" s="28">
        <v>5105032256</v>
      </c>
      <c r="F15" s="28" t="s">
        <v>115</v>
      </c>
      <c r="G15" s="28" t="s">
        <v>814</v>
      </c>
      <c r="H15" s="28" t="s">
        <v>153</v>
      </c>
      <c r="I15" s="28" t="s">
        <v>1246</v>
      </c>
    </row>
    <row r="16" spans="1:12" ht="36" x14ac:dyDescent="0.25">
      <c r="A16" s="33">
        <v>15</v>
      </c>
      <c r="B16" s="12" t="s">
        <v>892</v>
      </c>
      <c r="C16" s="12" t="s">
        <v>694</v>
      </c>
      <c r="D16" s="12" t="s">
        <v>893</v>
      </c>
      <c r="E16" s="12" t="s">
        <v>695</v>
      </c>
      <c r="F16" s="12" t="s">
        <v>679</v>
      </c>
      <c r="G16" s="11" t="s">
        <v>813</v>
      </c>
      <c r="H16" s="12" t="s">
        <v>696</v>
      </c>
      <c r="I16" s="28" t="s">
        <v>1246</v>
      </c>
    </row>
    <row r="17" spans="1:9" s="30" customFormat="1" ht="36" x14ac:dyDescent="0.25">
      <c r="A17" s="33">
        <v>16</v>
      </c>
      <c r="B17" s="28" t="s">
        <v>1194</v>
      </c>
      <c r="C17" s="28" t="s">
        <v>521</v>
      </c>
      <c r="D17" s="28" t="s">
        <v>873</v>
      </c>
      <c r="E17" s="28">
        <v>5115000207</v>
      </c>
      <c r="F17" s="28" t="s">
        <v>119</v>
      </c>
      <c r="G17" s="29" t="s">
        <v>807</v>
      </c>
      <c r="H17" s="28" t="s">
        <v>53</v>
      </c>
      <c r="I17" s="28" t="s">
        <v>1475</v>
      </c>
    </row>
    <row r="18" spans="1:9" s="36" customFormat="1" ht="60" x14ac:dyDescent="0.25">
      <c r="A18" s="33">
        <v>17</v>
      </c>
      <c r="B18" s="12" t="s">
        <v>632</v>
      </c>
      <c r="C18" s="12" t="s">
        <v>639</v>
      </c>
      <c r="D18" s="12" t="s">
        <v>839</v>
      </c>
      <c r="E18" s="12">
        <v>5109032779</v>
      </c>
      <c r="F18" s="12" t="s">
        <v>115</v>
      </c>
      <c r="G18" s="29" t="s">
        <v>768</v>
      </c>
      <c r="H18" s="29" t="s">
        <v>236</v>
      </c>
      <c r="I18" s="28" t="s">
        <v>1476</v>
      </c>
    </row>
    <row r="19" spans="1:9" s="36" customFormat="1" ht="60" x14ac:dyDescent="0.25">
      <c r="A19" s="28">
        <v>18</v>
      </c>
      <c r="B19" s="25" t="s">
        <v>887</v>
      </c>
      <c r="C19" s="25" t="s">
        <v>687</v>
      </c>
      <c r="D19" s="25" t="s">
        <v>888</v>
      </c>
      <c r="E19" s="25">
        <v>5109400084</v>
      </c>
      <c r="F19" s="25" t="s">
        <v>679</v>
      </c>
      <c r="G19" s="29" t="s">
        <v>812</v>
      </c>
      <c r="H19" s="29" t="s">
        <v>688</v>
      </c>
      <c r="I19" s="28" t="s">
        <v>1479</v>
      </c>
    </row>
    <row r="20" spans="1:9" s="36" customFormat="1" ht="72" x14ac:dyDescent="0.25">
      <c r="A20" s="33">
        <v>19</v>
      </c>
      <c r="B20" s="25" t="s">
        <v>632</v>
      </c>
      <c r="C20" s="25" t="s">
        <v>1480</v>
      </c>
      <c r="D20" s="25" t="s">
        <v>1481</v>
      </c>
      <c r="E20" s="25">
        <v>5109004429</v>
      </c>
      <c r="F20" s="25" t="s">
        <v>1226</v>
      </c>
      <c r="G20" s="29" t="s">
        <v>814</v>
      </c>
      <c r="H20" s="29" t="s">
        <v>149</v>
      </c>
      <c r="I20" s="28" t="s">
        <v>1246</v>
      </c>
    </row>
    <row r="21" spans="1:9" s="36" customFormat="1" ht="36" x14ac:dyDescent="0.25">
      <c r="A21" s="33">
        <v>20</v>
      </c>
      <c r="B21" s="25" t="s">
        <v>1194</v>
      </c>
      <c r="C21" s="25" t="s">
        <v>1336</v>
      </c>
      <c r="D21" s="25" t="s">
        <v>873</v>
      </c>
      <c r="E21" s="25">
        <v>5110008393</v>
      </c>
      <c r="F21" s="25" t="s">
        <v>119</v>
      </c>
      <c r="G21" s="29" t="s">
        <v>807</v>
      </c>
      <c r="H21" s="29" t="s">
        <v>53</v>
      </c>
      <c r="I21" s="28" t="s">
        <v>1482</v>
      </c>
    </row>
  </sheetData>
  <autoFilter ref="A1:H2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Государственные</vt:lpstr>
      <vt:lpstr>Муниципальные</vt:lpstr>
      <vt:lpstr>Гос_ЛИКВ_РЕОРГ</vt:lpstr>
      <vt:lpstr>Мун_ЛИКВ_РЕОРГ</vt:lpstr>
      <vt:lpstr>Государственные!Область_печати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2021-12-05T11:58:53Z</cp:lastPrinted>
  <dcterms:created xsi:type="dcterms:W3CDTF">2021-01-11T09:51:32Z</dcterms:created>
  <dcterms:modified xsi:type="dcterms:W3CDTF">2024-11-19T22:48:01Z</dcterms:modified>
</cp:coreProperties>
</file>